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EURO2(1.3)/"/>
    </mc:Choice>
  </mc:AlternateContent>
  <xr:revisionPtr revIDLastSave="0" documentId="13_ncr:1_{EADF41E6-B2C0-4756-B46C-2880C141DCFE}" xr6:coauthVersionLast="47" xr6:coauthVersionMax="47" xr10:uidLastSave="{00000000-0000-0000-0000-000000000000}"/>
  <bookViews>
    <workbookView xWindow="1100" yWindow="1100" windowWidth="28800" windowHeight="15910" xr2:uid="{00000000-000D-0000-FFFF-FFFF00000000}"/>
  </bookViews>
  <sheets>
    <sheet name="Delivery note" sheetId="4" r:id="rId1"/>
    <sheet name="EU32_1.MELD" sheetId="6" r:id="rId2"/>
    <sheet name="EU32_2.MELD" sheetId="7" r:id="rId3"/>
    <sheet name="EU32_3.MELD" sheetId="8" r:id="rId4"/>
    <sheet name="EU32_4.MELD" sheetId="9" r:id="rId5"/>
    <sheet name="EU32_5.MELD" sheetId="10" r:id="rId6"/>
    <sheet name="EU32_6.MELD" sheetId="11" r:id="rId7"/>
    <sheet name="EU32_7.MELD" sheetId="12" r:id="rId8"/>
  </sheets>
  <definedNames>
    <definedName name="_xlnm.Print_Area" localSheetId="0">'Delivery note'!$A$1:$H$40</definedName>
    <definedName name="_xlnm.Print_Area" localSheetId="1">'EU32_1.MELD'!$A$1:$H$12</definedName>
    <definedName name="_xlnm.Print_Area" localSheetId="2">'EU32_2.MELD'!$A$1:$H$12</definedName>
    <definedName name="_xlnm.Print_Area" localSheetId="3">'EU32_3.MELD'!$A$1:$H$12</definedName>
    <definedName name="_xlnm.Print_Area" localSheetId="4">'EU32_4.MELD'!$A$1:$H$12</definedName>
    <definedName name="_xlnm.Print_Area" localSheetId="5">'EU32_5.MELD'!$A$1:$H$12</definedName>
    <definedName name="_xlnm.Print_Area" localSheetId="6">'EU32_6.MELD'!$A$1:$H$12</definedName>
    <definedName name="_xlnm.Print_Area" localSheetId="7">'EU32_7.MELD'!$A$1:$H$12</definedName>
    <definedName name="P_Subtitle">'Delivery note'!$B$7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4" i="4" l="1"/>
  <c r="F10" i="6"/>
  <c r="E10" i="6"/>
  <c r="D10" i="6"/>
  <c r="C19" i="12"/>
  <c r="C16" i="12"/>
  <c r="A12" i="12"/>
  <c r="C10" i="12"/>
  <c r="H3" i="12"/>
  <c r="C17" i="12"/>
  <c r="H2" i="12"/>
  <c r="C15" i="12"/>
  <c r="C19" i="11"/>
  <c r="C16" i="11"/>
  <c r="A12" i="11"/>
  <c r="C10" i="11"/>
  <c r="H3" i="11"/>
  <c r="C17" i="11"/>
  <c r="H2" i="11"/>
  <c r="C15" i="11"/>
  <c r="C19" i="10"/>
  <c r="C16" i="10"/>
  <c r="A12" i="10"/>
  <c r="C10" i="10"/>
  <c r="H3" i="10"/>
  <c r="C17" i="10"/>
  <c r="H2" i="10"/>
  <c r="C15" i="10"/>
  <c r="C19" i="9"/>
  <c r="C16" i="9"/>
  <c r="A12" i="9"/>
  <c r="C10" i="9"/>
  <c r="H3" i="9"/>
  <c r="C17" i="9"/>
  <c r="H2" i="9"/>
  <c r="C15" i="9"/>
  <c r="C19" i="8"/>
  <c r="C16" i="8"/>
  <c r="A12" i="8"/>
  <c r="C10" i="8"/>
  <c r="H3" i="8"/>
  <c r="C17" i="8"/>
  <c r="H2" i="8"/>
  <c r="C15" i="8"/>
  <c r="C19" i="7"/>
  <c r="C16" i="7"/>
  <c r="A12" i="7"/>
  <c r="C10" i="7"/>
  <c r="C10" i="6"/>
  <c r="H3" i="7"/>
  <c r="C17" i="7"/>
  <c r="H2" i="7"/>
  <c r="C15" i="7"/>
  <c r="H28" i="4"/>
  <c r="B28" i="4"/>
  <c r="A12" i="6"/>
  <c r="H3" i="6"/>
  <c r="C17" i="6"/>
  <c r="H2" i="6"/>
  <c r="C15" i="6"/>
  <c r="C19" i="6"/>
  <c r="C16" i="6"/>
  <c r="H39" i="4"/>
  <c r="H36" i="4"/>
  <c r="H37" i="4"/>
</calcChain>
</file>

<file path=xl/sharedStrings.xml><?xml version="1.0" encoding="utf-8"?>
<sst xmlns="http://schemas.openxmlformats.org/spreadsheetml/2006/main" count="199" uniqueCount="69">
  <si>
    <t>EURO2</t>
  </si>
  <si>
    <t>XXXXXX</t>
  </si>
  <si>
    <t>E-Mail</t>
  </si>
  <si>
    <t>EU32_1</t>
  </si>
  <si>
    <t>Form</t>
  </si>
  <si>
    <t>Total</t>
  </si>
  <si>
    <t>$eod</t>
  </si>
  <si>
    <t xml:space="preserve"> </t>
  </si>
  <si>
    <t>$fid</t>
  </si>
  <si>
    <t>EU32</t>
  </si>
  <si>
    <t>EU32_2</t>
  </si>
  <si>
    <t>EU32_3</t>
  </si>
  <si>
    <t>EU32_4</t>
  </si>
  <si>
    <t>EU32_5</t>
  </si>
  <si>
    <t>EU32_6</t>
  </si>
  <si>
    <t>EU32_7</t>
  </si>
  <si>
    <t>Survey</t>
  </si>
  <si>
    <t>Forms</t>
  </si>
  <si>
    <t>Irregular delivery</t>
  </si>
  <si>
    <t xml:space="preserve">Locational Banking Statistics </t>
  </si>
  <si>
    <t>Company name</t>
  </si>
  <si>
    <t>Division</t>
  </si>
  <si>
    <t>Address</t>
  </si>
  <si>
    <t>Postal code/town</t>
  </si>
  <si>
    <t>Responsible officer</t>
  </si>
  <si>
    <t>Tel. no.</t>
  </si>
  <si>
    <t>Please fill out</t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</si>
  <si>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</si>
  <si>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>Swiss National Bank</t>
  </si>
  <si>
    <t>P.O. Box</t>
  </si>
  <si>
    <t>CH-8022 Zurich</t>
  </si>
  <si>
    <t>Ordering survey documents:</t>
  </si>
  <si>
    <t>Subject:</t>
  </si>
  <si>
    <t>DD.MM.YYYY</t>
  </si>
  <si>
    <t>Debt securities issued</t>
  </si>
  <si>
    <t xml:space="preserve"> -&gt; Press Tab to move from cell to cell</t>
  </si>
  <si>
    <t>Debt securities issued, all currencies</t>
  </si>
  <si>
    <t>in CHF thousands</t>
  </si>
  <si>
    <t>Col. 01</t>
  </si>
  <si>
    <t>Col. 14</t>
  </si>
  <si>
    <t>Col. 15</t>
  </si>
  <si>
    <t>Col. 16</t>
  </si>
  <si>
    <t xml:space="preserve">Debt securities issued </t>
  </si>
  <si>
    <t>Breakdown by residual maturity</t>
  </si>
  <si>
    <t>Up to and incl. 1 year</t>
  </si>
  <si>
    <t>Over 1 year up to and incl. 2 years</t>
  </si>
  <si>
    <t>Over 2 years</t>
  </si>
  <si>
    <t>Various countries</t>
  </si>
  <si>
    <t>Validation</t>
  </si>
  <si>
    <t>Errors</t>
  </si>
  <si>
    <t>Warnings</t>
  </si>
  <si>
    <t>Control</t>
  </si>
  <si>
    <t>Debt securities issued, denominated in Swiss francs</t>
  </si>
  <si>
    <t>Debt securities issued, denominated in US dollars</t>
  </si>
  <si>
    <t>Debt securities issued, denominated in euros</t>
  </si>
  <si>
    <t>Debt securities issued, denominated in Japanese yen</t>
  </si>
  <si>
    <t>Debt securities issued, denominated in pounds sterling</t>
  </si>
  <si>
    <t>Debt securities issued, denominated in all other currencies</t>
  </si>
  <si>
    <t>Questions on surveys:</t>
  </si>
  <si>
    <t>1.00.E0</t>
  </si>
  <si>
    <t>no</t>
  </si>
  <si>
    <t>Tel: +41 58 631 00 00</t>
  </si>
  <si>
    <t>SNB code</t>
  </si>
  <si>
    <t>Cut-off date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</si>
  <si>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https://emi.snb.ch/en/emi/EURO2</t>
    </r>
  </si>
  <si>
    <t>Statistics</t>
  </si>
  <si>
    <t>Release1.3</t>
  </si>
  <si>
    <r>
      <rPr>
        <b/>
        <sz val="10"/>
        <rFont val="Arial"/>
        <family val="2"/>
      </rPr>
      <t xml:space="preserve">Submission deadline: </t>
    </r>
    <r>
      <rPr>
        <sz val="10"/>
        <rFont val="Arial"/>
        <family val="2"/>
      </rPr>
      <t xml:space="preserve">The completed forms are to be submitted </t>
    </r>
    <r>
      <rPr>
        <b/>
        <sz val="10"/>
        <rFont val="Arial"/>
        <family val="2"/>
      </rPr>
      <t>by the 25th</t>
    </r>
    <r>
      <rPr>
        <sz val="10"/>
        <rFont val="Arial"/>
        <family val="2"/>
      </rPr>
      <t xml:space="preserve"> of the following month.</t>
    </r>
  </si>
  <si>
    <r>
      <t xml:space="preserve">Additional information required can be found at </t>
    </r>
    <r>
      <rPr>
        <i/>
        <sz val="10"/>
        <color theme="1"/>
        <rFont val="Arial"/>
        <family val="2"/>
      </rPr>
      <t>www.snb.ch &gt; The SNB &gt; Statistics &gt; Surveys.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</si>
</sst>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000"/>
    <numFmt numFmtId="165" formatCode=";;;"/>
    <numFmt numFmtId="166" formatCode="#,##0_);[Red]\-#,##0_);;@"/>
    <numFmt numFmtId="167" formatCode="##,##0_)"/>
    <numFmt numFmtId="168" formatCode="00"/>
    <numFmt numFmtId="169" formatCode="General_)"/>
    <numFmt numFmtId="170" formatCode="d/mm/yyyy"/>
  </numFmts>
  <fonts count="2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10"/>
      <color theme="4"/>
      <name val="Arial"/>
      <family val="2"/>
    </font>
    <font>
      <b/>
      <sz val="9"/>
      <color rgb="FFFF0000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3">
    <xf numFmtId="0" fontId="0" fillId="0" borderId="0"/>
    <xf numFmtId="166" fontId="9" fillId="0" borderId="1" applyFill="0">
      <protection locked="0"/>
    </xf>
    <xf numFmtId="0" fontId="9" fillId="2" borderId="2" applyNumberFormat="0">
      <alignment vertical="center"/>
    </xf>
    <xf numFmtId="166" fontId="9" fillId="0" borderId="3"/>
    <xf numFmtId="167" fontId="2" fillId="0" borderId="4">
      <alignment horizontal="center"/>
      <protection locked="0"/>
    </xf>
    <xf numFmtId="0" fontId="9" fillId="0" borderId="5" applyNumberFormat="0">
      <alignment horizontal="center" vertical="center"/>
    </xf>
    <xf numFmtId="166" fontId="9" fillId="0" borderId="2" applyNumberFormat="0" applyFont="0" applyAlignment="0">
      <alignment vertical="center"/>
    </xf>
    <xf numFmtId="168" fontId="9" fillId="3" borderId="2">
      <alignment horizont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0" borderId="0"/>
    <xf numFmtId="169" fontId="1" fillId="0" borderId="0" applyFill="0" applyBorder="0">
      <alignment horizontal="left"/>
    </xf>
    <xf numFmtId="0" fontId="11" fillId="0" borderId="0" applyNumberFormat="0" applyFill="0" applyBorder="0" applyAlignment="0" applyProtection="0"/>
    <xf numFmtId="0" fontId="12" fillId="4" borderId="6">
      <alignment horizontal="center" vertical="center"/>
    </xf>
  </cellStyleXfs>
  <cellXfs count="101">
    <xf numFmtId="0" fontId="0" fillId="0" borderId="0" xfId="0"/>
    <xf numFmtId="0" fontId="13" fillId="0" borderId="0" xfId="9" applyFont="1"/>
    <xf numFmtId="0" fontId="9" fillId="0" borderId="0" xfId="9" applyFont="1"/>
    <xf numFmtId="0" fontId="14" fillId="0" borderId="0" xfId="9" applyFont="1" applyAlignment="1">
      <alignment horizontal="center" vertical="center"/>
    </xf>
    <xf numFmtId="164" fontId="14" fillId="5" borderId="19" xfId="9" applyNumberFormat="1" applyFont="1" applyFill="1" applyBorder="1" applyAlignment="1" applyProtection="1">
      <alignment horizontal="center" vertical="center"/>
      <protection locked="0"/>
    </xf>
    <xf numFmtId="0" fontId="11" fillId="0" borderId="0" xfId="11" applyFont="1"/>
    <xf numFmtId="0" fontId="15" fillId="0" borderId="0" xfId="9" applyFont="1"/>
    <xf numFmtId="0" fontId="9" fillId="0" borderId="0" xfId="9"/>
    <xf numFmtId="0" fontId="14" fillId="0" borderId="0" xfId="9" applyFont="1" applyFill="1" applyAlignment="1">
      <alignment vertical="center" textRotation="90"/>
    </xf>
    <xf numFmtId="0" fontId="13" fillId="0" borderId="0" xfId="9" applyFont="1" applyFill="1"/>
    <xf numFmtId="0" fontId="9" fillId="0" borderId="0" xfId="9" applyFont="1" applyFill="1" applyAlignment="1">
      <alignment vertical="center"/>
    </xf>
    <xf numFmtId="0" fontId="13" fillId="0" borderId="0" xfId="9" applyFont="1" applyFill="1" applyAlignment="1">
      <alignment vertical="center"/>
    </xf>
    <xf numFmtId="0" fontId="9" fillId="0" borderId="0" xfId="9" applyFont="1" applyFill="1"/>
    <xf numFmtId="0" fontId="9" fillId="0" borderId="0" xfId="9" applyFont="1" applyFill="1" applyBorder="1" applyProtection="1"/>
    <xf numFmtId="0" fontId="16" fillId="4" borderId="20" xfId="9" applyFont="1" applyFill="1" applyBorder="1" applyAlignment="1">
      <alignment vertical="center"/>
    </xf>
    <xf numFmtId="0" fontId="13" fillId="4" borderId="20" xfId="9" applyFont="1" applyFill="1" applyBorder="1" applyAlignment="1">
      <alignment vertical="center"/>
    </xf>
    <xf numFmtId="0" fontId="1" fillId="4" borderId="20" xfId="9" applyFont="1" applyFill="1" applyBorder="1" applyAlignment="1">
      <alignment horizontal="center" vertical="center"/>
    </xf>
    <xf numFmtId="0" fontId="1" fillId="4" borderId="20" xfId="9" applyFont="1" applyFill="1" applyBorder="1" applyAlignment="1">
      <alignment vertical="center"/>
    </xf>
    <xf numFmtId="0" fontId="9" fillId="4" borderId="0" xfId="9" applyFont="1" applyFill="1"/>
    <xf numFmtId="0" fontId="9" fillId="4" borderId="0" xfId="9" applyFont="1" applyFill="1" applyAlignment="1">
      <alignment horizontal="center" vertical="center"/>
    </xf>
    <xf numFmtId="0" fontId="9" fillId="4" borderId="0" xfId="9" applyFont="1" applyFill="1" applyAlignment="1">
      <alignment vertical="center"/>
    </xf>
    <xf numFmtId="165" fontId="17" fillId="4" borderId="0" xfId="9" applyNumberFormat="1" applyFont="1" applyFill="1" applyAlignment="1" applyProtection="1">
      <alignment horizontal="right"/>
      <protection locked="0" hidden="1"/>
    </xf>
    <xf numFmtId="0" fontId="13" fillId="4" borderId="0" xfId="9" applyFont="1" applyFill="1" applyAlignment="1">
      <alignment horizontal="center"/>
    </xf>
    <xf numFmtId="0" fontId="9" fillId="4" borderId="0" xfId="9" applyFont="1" applyFill="1" applyAlignment="1">
      <alignment horizontal="center"/>
    </xf>
    <xf numFmtId="0" fontId="12" fillId="4" borderId="21" xfId="9" applyFont="1" applyFill="1" applyBorder="1" applyAlignment="1">
      <alignment vertical="center"/>
    </xf>
    <xf numFmtId="0" fontId="9" fillId="4" borderId="21" xfId="9" applyFont="1" applyFill="1" applyBorder="1" applyAlignment="1">
      <alignment vertical="center"/>
    </xf>
    <xf numFmtId="0" fontId="16" fillId="4" borderId="21" xfId="9" applyFont="1" applyFill="1" applyBorder="1" applyAlignment="1">
      <alignment horizontal="center" vertical="center"/>
    </xf>
    <xf numFmtId="0" fontId="12" fillId="4" borderId="21" xfId="9" applyFont="1" applyFill="1" applyBorder="1" applyAlignment="1">
      <alignment horizontal="right" vertical="center"/>
    </xf>
    <xf numFmtId="0" fontId="13" fillId="0" borderId="0" xfId="9" applyFont="1" applyAlignment="1">
      <alignment vertical="center"/>
    </xf>
    <xf numFmtId="0" fontId="2" fillId="0" borderId="0" xfId="9" applyFont="1" applyAlignment="1">
      <alignment horizontal="left"/>
    </xf>
    <xf numFmtId="0" fontId="9" fillId="0" borderId="0" xfId="9" applyAlignment="1">
      <alignment horizontal="left"/>
    </xf>
    <xf numFmtId="0" fontId="18" fillId="0" borderId="7" xfId="8" applyFont="1" applyBorder="1" applyAlignment="1" applyProtection="1">
      <alignment horizontal="left" readingOrder="1"/>
    </xf>
    <xf numFmtId="0" fontId="19" fillId="0" borderId="7" xfId="9" applyFont="1" applyBorder="1"/>
    <xf numFmtId="0" fontId="20" fillId="0" borderId="0" xfId="9" applyFont="1" applyAlignment="1">
      <alignment horizontal="left" readingOrder="1"/>
    </xf>
    <xf numFmtId="0" fontId="19" fillId="0" borderId="0" xfId="9" applyFont="1" applyAlignment="1"/>
    <xf numFmtId="0" fontId="13" fillId="0" borderId="0" xfId="9" applyFont="1" applyAlignment="1"/>
    <xf numFmtId="0" fontId="18" fillId="0" borderId="0" xfId="8" applyFont="1" applyAlignment="1" applyProtection="1">
      <alignment horizontal="right"/>
    </xf>
    <xf numFmtId="0" fontId="19" fillId="0" borderId="0" xfId="9" applyFont="1" applyAlignment="1">
      <alignment horizontal="right"/>
    </xf>
    <xf numFmtId="0" fontId="2" fillId="0" borderId="0" xfId="9" applyFont="1" applyBorder="1"/>
    <xf numFmtId="0" fontId="2" fillId="0" borderId="0" xfId="9" applyFont="1"/>
    <xf numFmtId="0" fontId="6" fillId="0" borderId="4" xfId="9" applyFont="1" applyBorder="1" applyAlignment="1">
      <alignment horizontal="center" vertical="center"/>
    </xf>
    <xf numFmtId="169" fontId="7" fillId="0" borderId="0" xfId="10" applyFont="1">
      <alignment horizontal="left"/>
    </xf>
    <xf numFmtId="0" fontId="6" fillId="0" borderId="4" xfId="9" applyFont="1" applyBorder="1" applyAlignment="1" applyProtection="1">
      <alignment horizontal="center" vertical="center"/>
    </xf>
    <xf numFmtId="169" fontId="2" fillId="0" borderId="0" xfId="10" applyFont="1" applyBorder="1">
      <alignment horizontal="left"/>
    </xf>
    <xf numFmtId="14" fontId="2" fillId="0" borderId="0" xfId="9" applyNumberFormat="1" applyFont="1"/>
    <xf numFmtId="0" fontId="2" fillId="0" borderId="0" xfId="9" applyFont="1" applyFill="1" applyBorder="1"/>
    <xf numFmtId="0" fontId="2" fillId="0" borderId="7" xfId="9" applyFont="1" applyBorder="1"/>
    <xf numFmtId="169" fontId="8" fillId="0" borderId="0" xfId="10" applyFont="1">
      <alignment horizontal="left"/>
    </xf>
    <xf numFmtId="169" fontId="1" fillId="0" borderId="0" xfId="10" applyFont="1">
      <alignment horizontal="left"/>
    </xf>
    <xf numFmtId="169" fontId="2" fillId="0" borderId="8" xfId="10" applyFont="1" applyBorder="1">
      <alignment horizontal="left"/>
    </xf>
    <xf numFmtId="169" fontId="6" fillId="0" borderId="0" xfId="10" applyFont="1">
      <alignment horizontal="left"/>
    </xf>
    <xf numFmtId="0" fontId="2" fillId="0" borderId="7" xfId="9" applyFont="1" applyFill="1" applyBorder="1"/>
    <xf numFmtId="168" fontId="9" fillId="3" borderId="2" xfId="7">
      <alignment horizontal="center"/>
    </xf>
    <xf numFmtId="0" fontId="2" fillId="0" borderId="0" xfId="9" applyFont="1" applyAlignment="1"/>
    <xf numFmtId="166" fontId="9" fillId="0" borderId="3" xfId="3"/>
    <xf numFmtId="166" fontId="9" fillId="0" borderId="1" xfId="1">
      <protection locked="0"/>
    </xf>
    <xf numFmtId="2" fontId="2" fillId="0" borderId="0" xfId="9" applyNumberFormat="1" applyFont="1"/>
    <xf numFmtId="0" fontId="21" fillId="0" borderId="0" xfId="9" applyFont="1"/>
    <xf numFmtId="0" fontId="2" fillId="0" borderId="0" xfId="9" applyFont="1" applyBorder="1" applyAlignment="1">
      <alignment horizontal="right"/>
    </xf>
    <xf numFmtId="0" fontId="2" fillId="0" borderId="9" xfId="9" applyFont="1" applyBorder="1"/>
    <xf numFmtId="0" fontId="2" fillId="0" borderId="10" xfId="9" applyFont="1" applyBorder="1"/>
    <xf numFmtId="0" fontId="2" fillId="0" borderId="8" xfId="9" applyFont="1" applyBorder="1" applyAlignment="1">
      <alignment horizontal="right"/>
    </xf>
    <xf numFmtId="169" fontId="2" fillId="0" borderId="11" xfId="9" applyNumberFormat="1" applyFont="1" applyBorder="1" applyAlignment="1">
      <alignment horizontal="left"/>
    </xf>
    <xf numFmtId="0" fontId="2" fillId="0" borderId="12" xfId="9" applyFont="1" applyBorder="1" applyAlignment="1">
      <alignment horizontal="left"/>
    </xf>
    <xf numFmtId="170" fontId="2" fillId="0" borderId="12" xfId="9" applyNumberFormat="1" applyFont="1" applyBorder="1" applyAlignment="1">
      <alignment horizontal="left"/>
    </xf>
    <xf numFmtId="2" fontId="2" fillId="0" borderId="12" xfId="9" applyNumberFormat="1" applyFont="1" applyBorder="1" applyAlignment="1">
      <alignment horizontal="left"/>
    </xf>
    <xf numFmtId="0" fontId="2" fillId="0" borderId="13" xfId="9" applyFont="1" applyBorder="1"/>
    <xf numFmtId="0" fontId="2" fillId="0" borderId="14" xfId="9" applyFont="1" applyBorder="1" applyAlignment="1">
      <alignment horizontal="left"/>
    </xf>
    <xf numFmtId="2" fontId="2" fillId="0" borderId="0" xfId="9" applyNumberFormat="1" applyFont="1" applyBorder="1" applyAlignment="1">
      <alignment horizontal="left"/>
    </xf>
    <xf numFmtId="2" fontId="2" fillId="0" borderId="0" xfId="9" quotePrefix="1" applyNumberFormat="1" applyFont="1" applyBorder="1" applyAlignment="1">
      <alignment horizontal="left"/>
    </xf>
    <xf numFmtId="0" fontId="2" fillId="0" borderId="15" xfId="9" applyFont="1" applyFill="1" applyBorder="1" applyAlignment="1">
      <alignment vertical="top"/>
    </xf>
    <xf numFmtId="168" fontId="9" fillId="0" borderId="10" xfId="7" applyFill="1" applyBorder="1">
      <alignment horizontal="center"/>
    </xf>
    <xf numFmtId="168" fontId="9" fillId="0" borderId="9" xfId="7" applyFill="1" applyBorder="1">
      <alignment horizontal="center"/>
    </xf>
    <xf numFmtId="0" fontId="2" fillId="0" borderId="4" xfId="9" applyFont="1" applyFill="1" applyBorder="1" applyAlignment="1">
      <alignment vertical="top"/>
    </xf>
    <xf numFmtId="168" fontId="9" fillId="0" borderId="13" xfId="7" applyFill="1" applyBorder="1">
      <alignment horizontal="center"/>
    </xf>
    <xf numFmtId="0" fontId="21" fillId="0" borderId="7" xfId="9" applyFont="1" applyBorder="1"/>
    <xf numFmtId="0" fontId="9" fillId="0" borderId="11" xfId="9" applyBorder="1"/>
    <xf numFmtId="0" fontId="2" fillId="0" borderId="15" xfId="9" applyFont="1" applyFill="1" applyBorder="1" applyAlignment="1">
      <alignment vertical="top" wrapText="1"/>
    </xf>
    <xf numFmtId="0" fontId="9" fillId="0" borderId="5" xfId="5" applyBorder="1">
      <alignment horizontal="center" vertical="center"/>
    </xf>
    <xf numFmtId="0" fontId="9" fillId="0" borderId="0" xfId="9" applyFont="1" applyAlignment="1">
      <alignment horizontal="left"/>
    </xf>
    <xf numFmtId="0" fontId="19" fillId="0" borderId="0" xfId="0" applyFont="1" applyAlignment="1">
      <alignment horizontal="right" vertical="center"/>
    </xf>
    <xf numFmtId="14" fontId="14" fillId="5" borderId="22" xfId="0" applyNumberFormat="1" applyFont="1" applyFill="1" applyBorder="1" applyAlignment="1" applyProtection="1">
      <alignment horizontal="center" vertical="center"/>
      <protection locked="0"/>
    </xf>
    <xf numFmtId="0" fontId="14" fillId="5" borderId="19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vertical="center"/>
    </xf>
    <xf numFmtId="0" fontId="2" fillId="0" borderId="0" xfId="9" applyFont="1" applyBorder="1" applyAlignment="1" applyProtection="1">
      <alignment horizontal="right" vertical="center"/>
    </xf>
    <xf numFmtId="0" fontId="2" fillId="0" borderId="0" xfId="9" applyFont="1" applyAlignment="1" applyProtection="1">
      <alignment horizontal="right" vertical="center"/>
    </xf>
    <xf numFmtId="0" fontId="2" fillId="0" borderId="0" xfId="9" applyFont="1" applyBorder="1" applyAlignment="1">
      <alignment horizontal="right" vertical="center"/>
    </xf>
    <xf numFmtId="0" fontId="20" fillId="0" borderId="0" xfId="0" applyFont="1" applyAlignment="1">
      <alignment horizontal="right" readingOrder="1"/>
    </xf>
    <xf numFmtId="0" fontId="19" fillId="0" borderId="0" xfId="0" applyFont="1" applyAlignment="1">
      <alignment horizontal="right"/>
    </xf>
    <xf numFmtId="14" fontId="6" fillId="0" borderId="4" xfId="9" applyNumberFormat="1" applyFont="1" applyBorder="1" applyAlignment="1" applyProtection="1">
      <alignment horizontal="center" vertical="center"/>
    </xf>
    <xf numFmtId="0" fontId="9" fillId="5" borderId="0" xfId="9" applyFont="1" applyFill="1" applyBorder="1" applyAlignment="1" applyProtection="1">
      <alignment horizontal="left"/>
      <protection locked="0"/>
    </xf>
    <xf numFmtId="0" fontId="2" fillId="0" borderId="0" xfId="0" applyFont="1" applyAlignment="1">
      <alignment horizontal="left" wrapText="1"/>
    </xf>
    <xf numFmtId="0" fontId="3" fillId="0" borderId="0" xfId="9" applyFont="1" applyAlignment="1">
      <alignment horizontal="left"/>
    </xf>
    <xf numFmtId="0" fontId="9" fillId="0" borderId="0" xfId="9" applyFont="1" applyAlignment="1">
      <alignment horizontal="left"/>
    </xf>
    <xf numFmtId="0" fontId="4" fillId="0" borderId="0" xfId="9" applyFont="1" applyAlignment="1">
      <alignment horizontal="left"/>
    </xf>
    <xf numFmtId="0" fontId="2" fillId="0" borderId="16" xfId="9" applyFont="1" applyFill="1" applyBorder="1" applyAlignment="1">
      <alignment vertical="top"/>
    </xf>
    <xf numFmtId="0" fontId="2" fillId="0" borderId="17" xfId="9" applyFont="1" applyFill="1" applyBorder="1" applyAlignment="1">
      <alignment vertical="top"/>
    </xf>
    <xf numFmtId="0" fontId="2" fillId="0" borderId="18" xfId="9" applyFont="1" applyFill="1" applyBorder="1" applyAlignment="1">
      <alignment vertical="top"/>
    </xf>
    <xf numFmtId="168" fontId="9" fillId="0" borderId="15" xfId="7" applyFill="1" applyBorder="1">
      <alignment horizontal="center"/>
    </xf>
    <xf numFmtId="168" fontId="9" fillId="0" borderId="2" xfId="7" applyFill="1" applyBorder="1">
      <alignment horizontal="center"/>
    </xf>
    <xf numFmtId="168" fontId="9" fillId="0" borderId="5" xfId="7" applyFill="1" applyBorder="1">
      <alignment horizontal="center"/>
    </xf>
  </cellXfs>
  <cellStyles count="13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Standard 2" xfId="9" xr:uid="{00000000-0005-0000-0000-000009000000}"/>
    <cellStyle name="Titel" xfId="10" xr:uid="{00000000-0005-0000-0000-00000A000000}"/>
    <cellStyle name="Überschrift 5" xfId="11" xr:uid="{00000000-0005-0000-0000-00000B000000}"/>
    <cellStyle name="ValMessage" xfId="12" xr:uid="{00000000-0005-0000-0000-00000C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075" name="Grafik 8" descr="SNB_LOGO_46_RGB.jpg">
          <a:extLst>
            <a:ext uri="{FF2B5EF4-FFF2-40B4-BE49-F238E27FC236}">
              <a16:creationId xmlns:a16="http://schemas.microsoft.com/office/drawing/2014/main" id="{FE8D7FC3-C33F-44A6-9ED2-59B228FF8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2089" name="Grafik 8" descr="SNB_LOGO_46_RGB.jpg">
          <a:extLst>
            <a:ext uri="{FF2B5EF4-FFF2-40B4-BE49-F238E27FC236}">
              <a16:creationId xmlns:a16="http://schemas.microsoft.com/office/drawing/2014/main" id="{1C8F1869-708D-44A1-9E1C-0A24832DD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9244" name="Grafik 8" descr="SNB_LOGO_46_RGB.jpg">
          <a:extLst>
            <a:ext uri="{FF2B5EF4-FFF2-40B4-BE49-F238E27FC236}">
              <a16:creationId xmlns:a16="http://schemas.microsoft.com/office/drawing/2014/main" id="{D7B27D0B-112C-4B3D-B9B3-DA06FFF45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10268" name="Grafik 8" descr="SNB_LOGO_46_RGB.jpg">
          <a:extLst>
            <a:ext uri="{FF2B5EF4-FFF2-40B4-BE49-F238E27FC236}">
              <a16:creationId xmlns:a16="http://schemas.microsoft.com/office/drawing/2014/main" id="{6B1455FE-CE16-4813-984C-9A9344E10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11292" name="Grafik 8" descr="SNB_LOGO_46_RGB.jpg">
          <a:extLst>
            <a:ext uri="{FF2B5EF4-FFF2-40B4-BE49-F238E27FC236}">
              <a16:creationId xmlns:a16="http://schemas.microsoft.com/office/drawing/2014/main" id="{2E6A26E2-6396-4D6B-8F9D-236708580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12316" name="Grafik 8" descr="SNB_LOGO_46_RGB.jpg">
          <a:extLst>
            <a:ext uri="{FF2B5EF4-FFF2-40B4-BE49-F238E27FC236}">
              <a16:creationId xmlns:a16="http://schemas.microsoft.com/office/drawing/2014/main" id="{B3493DC1-18D0-444C-8F48-FD40153E9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13340" name="Grafik 8" descr="SNB_LOGO_46_RGB.jpg">
          <a:extLst>
            <a:ext uri="{FF2B5EF4-FFF2-40B4-BE49-F238E27FC236}">
              <a16:creationId xmlns:a16="http://schemas.microsoft.com/office/drawing/2014/main" id="{C4D829D7-55D9-4A2D-AFD6-1E416079E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14364" name="Grafik 8" descr="SNB_LOGO_46_RGB.jpg">
          <a:extLst>
            <a:ext uri="{FF2B5EF4-FFF2-40B4-BE49-F238E27FC236}">
              <a16:creationId xmlns:a16="http://schemas.microsoft.com/office/drawing/2014/main" id="{BFF1BBF7-2168-495F-8D3A-52410AE49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1" customWidth="1"/>
    <col min="2" max="2" width="13.81640625" style="1" customWidth="1"/>
    <col min="3" max="3" width="12.54296875" style="1" customWidth="1"/>
    <col min="4" max="4" width="12.453125" style="1" customWidth="1"/>
    <col min="5" max="5" width="17" style="1" customWidth="1"/>
    <col min="6" max="6" width="12.1796875" style="1" customWidth="1"/>
    <col min="7" max="7" width="12.7265625" style="1" customWidth="1"/>
    <col min="8" max="8" width="15" style="1" customWidth="1"/>
    <col min="9" max="9" width="7.26953125" style="1" customWidth="1"/>
    <col min="10" max="16384" width="11.453125" style="1"/>
  </cols>
  <sheetData>
    <row r="1" spans="1:10" x14ac:dyDescent="0.3">
      <c r="B1" s="2"/>
      <c r="G1" s="80" t="s">
        <v>16</v>
      </c>
      <c r="H1" s="3" t="s">
        <v>0</v>
      </c>
    </row>
    <row r="2" spans="1:10" ht="19.5" customHeight="1" x14ac:dyDescent="0.3">
      <c r="G2" s="80" t="s">
        <v>17</v>
      </c>
      <c r="H2" s="3" t="s">
        <v>9</v>
      </c>
    </row>
    <row r="3" spans="1:10" ht="21" customHeight="1" x14ac:dyDescent="0.3">
      <c r="G3" s="80" t="s">
        <v>62</v>
      </c>
      <c r="H3" s="4" t="s">
        <v>1</v>
      </c>
      <c r="J3" s="83" t="s">
        <v>35</v>
      </c>
    </row>
    <row r="4" spans="1:10" ht="21" customHeight="1" x14ac:dyDescent="0.3">
      <c r="G4" s="80" t="s">
        <v>63</v>
      </c>
      <c r="H4" s="81" t="s">
        <v>33</v>
      </c>
    </row>
    <row r="5" spans="1:10" ht="21" customHeight="1" x14ac:dyDescent="0.3">
      <c r="G5" s="80" t="s">
        <v>18</v>
      </c>
      <c r="H5" s="82"/>
    </row>
    <row r="6" spans="1:10" ht="27" customHeight="1" x14ac:dyDescent="0.4">
      <c r="B6" s="5" t="s">
        <v>19</v>
      </c>
    </row>
    <row r="7" spans="1:10" ht="19" customHeight="1" x14ac:dyDescent="0.35">
      <c r="B7" s="6" t="s">
        <v>34</v>
      </c>
    </row>
    <row r="8" spans="1:10" ht="15" customHeight="1" x14ac:dyDescent="0.3">
      <c r="B8" s="7" t="s">
        <v>66</v>
      </c>
    </row>
    <row r="9" spans="1:10" ht="18" customHeight="1" x14ac:dyDescent="0.3">
      <c r="A9" s="8"/>
      <c r="B9" s="9"/>
      <c r="C9" s="9"/>
      <c r="D9" s="10" t="s">
        <v>26</v>
      </c>
      <c r="E9" s="11"/>
      <c r="F9" s="11"/>
      <c r="G9" s="11"/>
      <c r="H9" s="9"/>
    </row>
    <row r="10" spans="1:10" x14ac:dyDescent="0.3">
      <c r="A10" s="8"/>
      <c r="B10" s="12" t="s">
        <v>20</v>
      </c>
      <c r="C10" s="9"/>
      <c r="D10" s="90"/>
      <c r="E10" s="90"/>
      <c r="F10" s="90"/>
      <c r="G10" s="90"/>
      <c r="H10" s="9"/>
    </row>
    <row r="11" spans="1:10" x14ac:dyDescent="0.3">
      <c r="A11" s="8"/>
      <c r="B11" s="12" t="s">
        <v>21</v>
      </c>
      <c r="C11" s="9"/>
      <c r="D11" s="90"/>
      <c r="E11" s="90"/>
      <c r="F11" s="90"/>
      <c r="G11" s="90"/>
      <c r="H11" s="9"/>
    </row>
    <row r="12" spans="1:10" x14ac:dyDescent="0.3">
      <c r="A12" s="8"/>
      <c r="B12" s="12" t="s">
        <v>22</v>
      </c>
      <c r="C12" s="9"/>
      <c r="D12" s="90"/>
      <c r="E12" s="90"/>
      <c r="F12" s="90"/>
      <c r="G12" s="90"/>
      <c r="H12" s="9"/>
    </row>
    <row r="13" spans="1:10" x14ac:dyDescent="0.3">
      <c r="A13" s="8"/>
      <c r="B13" s="12" t="s">
        <v>23</v>
      </c>
      <c r="C13" s="9"/>
      <c r="D13" s="90"/>
      <c r="E13" s="90"/>
      <c r="F13" s="90"/>
      <c r="G13" s="90"/>
      <c r="H13" s="9"/>
    </row>
    <row r="14" spans="1:10" x14ac:dyDescent="0.3">
      <c r="A14" s="8"/>
      <c r="B14" s="12" t="s">
        <v>24</v>
      </c>
      <c r="C14" s="9"/>
      <c r="D14" s="90"/>
      <c r="E14" s="90"/>
      <c r="F14" s="90"/>
      <c r="G14" s="90"/>
      <c r="H14" s="9"/>
    </row>
    <row r="15" spans="1:10" x14ac:dyDescent="0.3">
      <c r="A15" s="8"/>
      <c r="B15" s="12" t="s">
        <v>25</v>
      </c>
      <c r="C15" s="9"/>
      <c r="D15" s="90"/>
      <c r="E15" s="90"/>
      <c r="F15" s="90"/>
      <c r="G15" s="90"/>
      <c r="H15" s="9"/>
    </row>
    <row r="16" spans="1:10" x14ac:dyDescent="0.3">
      <c r="A16" s="8"/>
      <c r="B16" s="12" t="s">
        <v>2</v>
      </c>
      <c r="C16" s="9"/>
      <c r="D16" s="90"/>
      <c r="E16" s="90"/>
      <c r="F16" s="90"/>
      <c r="G16" s="90"/>
      <c r="H16" s="9"/>
    </row>
    <row r="17" spans="1:16" ht="20.149999999999999" customHeight="1" x14ac:dyDescent="0.3">
      <c r="A17" s="8"/>
      <c r="B17" s="12"/>
      <c r="C17" s="9"/>
      <c r="D17" s="13"/>
      <c r="E17" s="13"/>
      <c r="F17" s="13"/>
      <c r="G17" s="13"/>
      <c r="H17" s="9"/>
    </row>
    <row r="18" spans="1:16" ht="15" customHeight="1" x14ac:dyDescent="0.3">
      <c r="B18" s="14" t="s">
        <v>48</v>
      </c>
      <c r="C18" s="15"/>
      <c r="D18" s="16" t="s">
        <v>49</v>
      </c>
      <c r="E18" s="16" t="s">
        <v>50</v>
      </c>
      <c r="F18" s="15"/>
      <c r="G18" s="17" t="s">
        <v>51</v>
      </c>
      <c r="H18" s="15"/>
    </row>
    <row r="19" spans="1:16" ht="15" customHeight="1" x14ac:dyDescent="0.3">
      <c r="B19" s="18"/>
      <c r="C19" s="18"/>
      <c r="D19" s="18"/>
      <c r="E19" s="18"/>
      <c r="F19" s="18"/>
      <c r="G19" s="18"/>
      <c r="H19" s="18"/>
    </row>
    <row r="20" spans="1:16" ht="15" customHeight="1" x14ac:dyDescent="0.3">
      <c r="B20" s="19" t="s">
        <v>60</v>
      </c>
      <c r="C20" s="20"/>
      <c r="D20" s="19"/>
      <c r="E20" s="19"/>
      <c r="F20" s="20"/>
      <c r="G20" s="21" t="b">
        <v>0</v>
      </c>
      <c r="H20" s="22"/>
    </row>
    <row r="21" spans="1:16" ht="15" hidden="1" customHeight="1" x14ac:dyDescent="0.3">
      <c r="B21" s="19"/>
      <c r="C21" s="20"/>
      <c r="D21" s="19"/>
      <c r="E21" s="19"/>
      <c r="F21" s="20"/>
      <c r="G21" s="21"/>
      <c r="H21" s="22"/>
    </row>
    <row r="22" spans="1:16" ht="15" hidden="1" customHeight="1" x14ac:dyDescent="0.3">
      <c r="B22" s="19"/>
      <c r="C22" s="20"/>
      <c r="D22" s="19"/>
      <c r="E22" s="19"/>
      <c r="F22" s="20"/>
      <c r="G22" s="21"/>
      <c r="H22" s="22"/>
    </row>
    <row r="23" spans="1:16" ht="15" hidden="1" customHeight="1" x14ac:dyDescent="0.3">
      <c r="B23" s="19"/>
      <c r="C23" s="20"/>
      <c r="D23" s="19"/>
      <c r="E23" s="19"/>
      <c r="F23" s="20"/>
      <c r="G23" s="21"/>
      <c r="H23" s="22"/>
    </row>
    <row r="24" spans="1:16" ht="15" hidden="1" customHeight="1" x14ac:dyDescent="0.3">
      <c r="B24" s="19"/>
      <c r="C24" s="20"/>
      <c r="D24" s="19"/>
      <c r="E24" s="19"/>
      <c r="F24" s="20"/>
      <c r="G24" s="21"/>
      <c r="H24" s="22"/>
    </row>
    <row r="25" spans="1:16" ht="15" hidden="1" customHeight="1" x14ac:dyDescent="0.3">
      <c r="B25" s="19"/>
      <c r="C25" s="20"/>
      <c r="D25" s="19"/>
      <c r="E25" s="19"/>
      <c r="F25" s="20"/>
      <c r="G25" s="21"/>
      <c r="H25" s="22"/>
    </row>
    <row r="26" spans="1:16" ht="15" hidden="1" customHeight="1" x14ac:dyDescent="0.3">
      <c r="B26" s="19"/>
      <c r="C26" s="20"/>
      <c r="D26" s="19"/>
      <c r="E26" s="19"/>
      <c r="F26" s="20"/>
      <c r="G26" s="21"/>
      <c r="H26" s="22"/>
    </row>
    <row r="27" spans="1:16" ht="15" customHeight="1" x14ac:dyDescent="0.3">
      <c r="B27" s="23"/>
      <c r="C27" s="18"/>
      <c r="D27" s="18"/>
      <c r="E27" s="23"/>
      <c r="F27" s="18"/>
      <c r="G27" s="18"/>
      <c r="H27" s="22"/>
    </row>
    <row r="28" spans="1:16" ht="15" customHeight="1" x14ac:dyDescent="0.3">
      <c r="B28" s="24" t="str">
        <f>IF(D28&gt;0,"Data with errors","")</f>
        <v/>
      </c>
      <c r="C28" s="25"/>
      <c r="D28" s="26"/>
      <c r="E28" s="26"/>
      <c r="F28" s="25"/>
      <c r="G28" s="25"/>
      <c r="H28" s="27" t="str">
        <f>IF(COUNTIF(F20:F27,"!")&gt;0,"Data with warnings","")</f>
        <v/>
      </c>
      <c r="P28" s="28"/>
    </row>
    <row r="29" spans="1:16" ht="41.25" customHeight="1" x14ac:dyDescent="0.3">
      <c r="B29" s="91" t="s">
        <v>67</v>
      </c>
      <c r="C29" s="91"/>
      <c r="D29" s="91"/>
      <c r="E29" s="91"/>
      <c r="F29" s="91"/>
      <c r="G29" s="91"/>
      <c r="H29" s="91"/>
    </row>
    <row r="30" spans="1:16" x14ac:dyDescent="0.3">
      <c r="B30" s="29"/>
      <c r="C30" s="29"/>
      <c r="D30" s="29"/>
      <c r="E30" s="29"/>
      <c r="F30" s="29"/>
      <c r="G30" s="29"/>
      <c r="H30" s="29"/>
    </row>
    <row r="31" spans="1:16" ht="21" customHeight="1" x14ac:dyDescent="0.3">
      <c r="B31" s="92" t="s">
        <v>64</v>
      </c>
      <c r="C31" s="93"/>
      <c r="D31" s="93"/>
      <c r="E31" s="93"/>
      <c r="F31" s="93"/>
      <c r="G31" s="93"/>
      <c r="H31" s="93"/>
    </row>
    <row r="32" spans="1:16" x14ac:dyDescent="0.3">
      <c r="B32" s="30" t="s">
        <v>68</v>
      </c>
      <c r="C32" s="79"/>
      <c r="D32" s="79"/>
      <c r="E32" s="79"/>
      <c r="F32" s="79"/>
      <c r="G32" s="79"/>
      <c r="H32" s="79"/>
    </row>
    <row r="33" spans="2:11" ht="21" customHeight="1" x14ac:dyDescent="0.3">
      <c r="B33" s="94" t="s">
        <v>27</v>
      </c>
      <c r="C33" s="93"/>
      <c r="D33" s="93"/>
      <c r="E33" s="93"/>
      <c r="F33" s="93"/>
      <c r="G33" s="93"/>
      <c r="H33" s="93"/>
    </row>
    <row r="34" spans="2:11" x14ac:dyDescent="0.3">
      <c r="B34" s="93" t="str">
        <f>"the following details: your code ("&amp;H3&amp;"), survey ("&amp;H1&amp;") and reporting date ("&amp;IF(ISTEXT(H4),H4,DAY(H4)&amp;"."&amp;MONTH(H4)&amp;"."&amp;YEAR(H4))&amp;")."</f>
        <v>the following details: your code (XXXXXX), survey (EURO2) and reporting date (DD.MM.YYYY).</v>
      </c>
      <c r="C34" s="93"/>
      <c r="D34" s="93"/>
      <c r="E34" s="93"/>
      <c r="F34" s="93"/>
      <c r="G34" s="93"/>
      <c r="H34" s="93"/>
    </row>
    <row r="35" spans="2:11" ht="15" customHeight="1" x14ac:dyDescent="0.3">
      <c r="B35" s="31"/>
      <c r="C35" s="32"/>
      <c r="D35" s="32"/>
      <c r="E35" s="32"/>
      <c r="F35" s="32"/>
      <c r="G35" s="32"/>
      <c r="H35" s="32"/>
    </row>
    <row r="36" spans="2:11" ht="21" customHeight="1" x14ac:dyDescent="0.3">
      <c r="B36" s="33" t="s">
        <v>28</v>
      </c>
      <c r="C36" s="34"/>
      <c r="D36" s="34"/>
      <c r="E36" s="34"/>
      <c r="F36" s="87" t="s">
        <v>31</v>
      </c>
      <c r="G36" s="35"/>
      <c r="H36" s="36" t="str">
        <f>HYPERLINK("mailto:forms@snb.ch?subject="&amp;H39&amp;" Ordering forms","forms@snb.ch")</f>
        <v>forms@snb.ch</v>
      </c>
    </row>
    <row r="37" spans="2:11" x14ac:dyDescent="0.3">
      <c r="B37" s="33" t="s">
        <v>65</v>
      </c>
      <c r="C37" s="34"/>
      <c r="D37" s="34"/>
      <c r="E37" s="34"/>
      <c r="F37" s="88" t="s">
        <v>58</v>
      </c>
      <c r="G37" s="35"/>
      <c r="H37" s="36" t="str">
        <f>HYPERLINK("mailto:statistik.erhebungen@snb.ch?subject="&amp;H39&amp;" Question","statistik.erhebungen@snb.ch")</f>
        <v>statistik.erhebungen@snb.ch</v>
      </c>
    </row>
    <row r="38" spans="2:11" x14ac:dyDescent="0.3">
      <c r="B38" s="33" t="s">
        <v>29</v>
      </c>
      <c r="C38" s="34"/>
      <c r="D38" s="34"/>
      <c r="E38" s="34"/>
      <c r="F38" s="88"/>
      <c r="G38" s="34"/>
      <c r="H38" s="36"/>
      <c r="K38" s="2"/>
    </row>
    <row r="39" spans="2:11" x14ac:dyDescent="0.3">
      <c r="B39" s="33" t="s">
        <v>30</v>
      </c>
      <c r="C39" s="34"/>
      <c r="D39" s="34"/>
      <c r="E39" s="34"/>
      <c r="F39" s="88" t="s">
        <v>32</v>
      </c>
      <c r="G39" s="34"/>
      <c r="H39" s="37" t="str">
        <f>H3&amp;" "&amp;""&amp;H1&amp;" "&amp;IF(ISTEXT(H4),H4,DAY(H4)&amp;"."&amp;MONTH(H4)&amp;"."&amp;YEAR(H4))</f>
        <v>XXXXXX EURO2 DD.MM.YYYY</v>
      </c>
      <c r="K39" s="2"/>
    </row>
    <row r="40" spans="2:11" x14ac:dyDescent="0.3">
      <c r="B40" s="33" t="s">
        <v>61</v>
      </c>
      <c r="C40" s="34"/>
      <c r="D40" s="34"/>
      <c r="E40" s="34"/>
    </row>
  </sheetData>
  <sheetProtection sheet="1" objects="1"/>
  <mergeCells count="11">
    <mergeCell ref="D15:G15"/>
    <mergeCell ref="D10:G10"/>
    <mergeCell ref="D11:G11"/>
    <mergeCell ref="D12:G12"/>
    <mergeCell ref="D13:G13"/>
    <mergeCell ref="D14:G14"/>
    <mergeCell ref="D16:G16"/>
    <mergeCell ref="B29:H29"/>
    <mergeCell ref="B31:H31"/>
    <mergeCell ref="B33:H33"/>
    <mergeCell ref="B34:H34"/>
  </mergeCells>
  <conditionalFormatting sqref="F20:F26">
    <cfRule type="cellIs" dxfId="2" priority="5" stopIfTrue="1" operator="equal">
      <formula>"!"</formula>
    </cfRule>
  </conditionalFormatting>
  <conditionalFormatting sqref="D28:E28">
    <cfRule type="cellIs" dxfId="1" priority="4" stopIfTrue="1" operator="greaterThan">
      <formula>0</formula>
    </cfRule>
  </conditionalFormatting>
  <conditionalFormatting sqref="B18:H18">
    <cfRule type="expression" dxfId="0" priority="3" stopIfTrue="1">
      <formula>$D28&gt;0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C10" sqref="C10"/>
      <selection pane="topRight" activeCell="C10" sqref="C10"/>
      <selection pane="bottomLeft" activeCell="C10" sqref="C10"/>
      <selection pane="bottomRight" activeCell="C10" sqref="C10"/>
    </sheetView>
  </sheetViews>
  <sheetFormatPr baseColWidth="10" defaultColWidth="15.7265625" defaultRowHeight="12.5" x14ac:dyDescent="0.25"/>
  <cols>
    <col min="1" max="1" width="34.453125" style="39" customWidth="1"/>
    <col min="2" max="2" width="4.7265625" style="39" customWidth="1"/>
    <col min="3" max="6" width="23.54296875" style="39" customWidth="1"/>
    <col min="7" max="7" width="4.7265625" style="39" customWidth="1"/>
    <col min="8" max="8" width="15.7265625" style="39" customWidth="1"/>
    <col min="9" max="9" width="4.7265625" style="39" customWidth="1"/>
    <col min="10" max="247" width="11.54296875" style="39" customWidth="1"/>
    <col min="248" max="248" width="7.26953125" style="39" customWidth="1"/>
    <col min="249" max="249" width="27.81640625" style="39" customWidth="1"/>
    <col min="250" max="250" width="6.26953125" style="39" customWidth="1"/>
    <col min="251" max="251" width="5" style="39" bestFit="1" customWidth="1"/>
    <col min="252" max="16384" width="15.7265625" style="39"/>
  </cols>
  <sheetData>
    <row r="1" spans="1:10" ht="18" x14ac:dyDescent="0.4">
      <c r="A1" s="38"/>
      <c r="C1" s="5" t="s">
        <v>19</v>
      </c>
      <c r="G1" s="84" t="s">
        <v>4</v>
      </c>
      <c r="H1" s="40" t="s">
        <v>3</v>
      </c>
    </row>
    <row r="2" spans="1:10" ht="17.5" x14ac:dyDescent="0.35">
      <c r="A2" s="38"/>
      <c r="C2" s="41" t="s">
        <v>36</v>
      </c>
      <c r="G2" s="85" t="s">
        <v>62</v>
      </c>
      <c r="H2" s="42" t="str">
        <f>'Delivery note'!H3</f>
        <v>XXXXXX</v>
      </c>
    </row>
    <row r="3" spans="1:10" ht="18" customHeight="1" x14ac:dyDescent="0.25">
      <c r="A3" s="38"/>
      <c r="C3" s="43" t="s">
        <v>37</v>
      </c>
      <c r="G3" s="86" t="s">
        <v>63</v>
      </c>
      <c r="H3" s="89" t="str">
        <f>'Delivery note'!H4</f>
        <v>DD.MM.YYYY</v>
      </c>
    </row>
    <row r="4" spans="1:10" x14ac:dyDescent="0.25">
      <c r="A4" s="38"/>
      <c r="F4" s="44"/>
    </row>
    <row r="5" spans="1:10" ht="13" x14ac:dyDescent="0.3">
      <c r="A5" s="45"/>
      <c r="B5" s="46"/>
      <c r="E5" s="47"/>
      <c r="I5" s="38"/>
    </row>
    <row r="6" spans="1:10" ht="15" customHeight="1" x14ac:dyDescent="0.25">
      <c r="A6" s="49"/>
      <c r="B6" s="71"/>
      <c r="C6" s="95" t="s">
        <v>42</v>
      </c>
      <c r="D6" s="96"/>
      <c r="E6" s="96"/>
      <c r="F6" s="97"/>
      <c r="G6" s="98"/>
    </row>
    <row r="7" spans="1:10" ht="30" customHeight="1" x14ac:dyDescent="0.35">
      <c r="A7" s="50"/>
      <c r="B7" s="72"/>
      <c r="C7" s="73" t="s">
        <v>5</v>
      </c>
      <c r="D7" s="95" t="s">
        <v>43</v>
      </c>
      <c r="E7" s="96"/>
      <c r="F7" s="97"/>
      <c r="G7" s="99"/>
    </row>
    <row r="8" spans="1:10" ht="45" customHeight="1" x14ac:dyDescent="0.3">
      <c r="A8" s="48"/>
      <c r="B8" s="72"/>
      <c r="C8" s="70"/>
      <c r="D8" s="77" t="s">
        <v>44</v>
      </c>
      <c r="E8" s="77" t="s">
        <v>45</v>
      </c>
      <c r="F8" s="77" t="s">
        <v>46</v>
      </c>
      <c r="G8" s="99"/>
    </row>
    <row r="9" spans="1:10" ht="20.25" customHeight="1" x14ac:dyDescent="0.25">
      <c r="A9" s="51"/>
      <c r="B9" s="74"/>
      <c r="C9" s="78" t="s">
        <v>38</v>
      </c>
      <c r="D9" s="78" t="s">
        <v>39</v>
      </c>
      <c r="E9" s="78" t="s">
        <v>40</v>
      </c>
      <c r="F9" s="78" t="s">
        <v>41</v>
      </c>
      <c r="G9" s="100"/>
      <c r="H9" s="38"/>
    </row>
    <row r="10" spans="1:10" ht="18.75" customHeight="1" thickBot="1" x14ac:dyDescent="0.3">
      <c r="A10" s="76" t="s">
        <v>47</v>
      </c>
      <c r="B10" s="52">
        <v>232</v>
      </c>
      <c r="C10" s="54">
        <f>SUM('EU32_2.MELD:EU32_7.MELD'!C10)</f>
        <v>0</v>
      </c>
      <c r="D10" s="54">
        <f>SUM('EU32_2.MELD:EU32_7.MELD'!D10)</f>
        <v>0</v>
      </c>
      <c r="E10" s="54">
        <f>SUM('EU32_2.MELD:EU32_7.MELD'!E10)</f>
        <v>0</v>
      </c>
      <c r="F10" s="54">
        <f>SUM('EU32_2.MELD:EU32_7.MELD'!F10)</f>
        <v>0</v>
      </c>
      <c r="G10" s="52">
        <v>232</v>
      </c>
      <c r="H10" s="53"/>
    </row>
    <row r="11" spans="1:10" ht="6" customHeight="1" thickTop="1" x14ac:dyDescent="0.25">
      <c r="A11" s="46"/>
      <c r="B11" s="46"/>
      <c r="C11" s="75"/>
      <c r="D11" s="75"/>
      <c r="E11" s="75"/>
      <c r="F11" s="75"/>
      <c r="G11" s="46"/>
      <c r="H11" s="57"/>
      <c r="J11" s="53"/>
    </row>
    <row r="12" spans="1:10" ht="21" customHeight="1" x14ac:dyDescent="0.25">
      <c r="A12" s="56" t="str">
        <f>"Version: "&amp;C18</f>
        <v>Version: 1.00.E0</v>
      </c>
      <c r="C12" s="57"/>
      <c r="D12" s="57"/>
      <c r="E12" s="57"/>
      <c r="F12" s="57"/>
      <c r="G12" s="39" t="s">
        <v>6</v>
      </c>
      <c r="H12" s="57"/>
      <c r="J12" s="53"/>
    </row>
    <row r="13" spans="1:10" x14ac:dyDescent="0.25">
      <c r="D13" s="57"/>
      <c r="E13" s="57"/>
      <c r="F13" s="57"/>
      <c r="G13" s="57"/>
      <c r="H13" s="57"/>
    </row>
    <row r="15" spans="1:10" x14ac:dyDescent="0.25">
      <c r="A15" s="60" t="s">
        <v>7</v>
      </c>
      <c r="B15" s="61" t="s">
        <v>8</v>
      </c>
      <c r="C15" s="62" t="str">
        <f>H2</f>
        <v>XXXXXX</v>
      </c>
    </row>
    <row r="16" spans="1:10" x14ac:dyDescent="0.25">
      <c r="A16" s="59"/>
      <c r="B16" s="38"/>
      <c r="C16" s="63" t="str">
        <f>H1</f>
        <v>EU32_1</v>
      </c>
      <c r="D16" s="39" t="s">
        <v>7</v>
      </c>
    </row>
    <row r="17" spans="1:3" x14ac:dyDescent="0.25">
      <c r="A17" s="59"/>
      <c r="B17" s="38"/>
      <c r="C17" s="64" t="str">
        <f>H3</f>
        <v>DD.MM.YYYY</v>
      </c>
    </row>
    <row r="18" spans="1:3" x14ac:dyDescent="0.25">
      <c r="A18" s="59"/>
      <c r="B18" s="38"/>
      <c r="C18" s="65" t="s">
        <v>59</v>
      </c>
    </row>
    <row r="19" spans="1:3" x14ac:dyDescent="0.25">
      <c r="A19" s="59"/>
      <c r="B19" s="38"/>
      <c r="C19" s="63" t="str">
        <f>C9</f>
        <v>Col. 01</v>
      </c>
    </row>
    <row r="20" spans="1:3" x14ac:dyDescent="0.25">
      <c r="A20" s="66"/>
      <c r="B20" s="46"/>
      <c r="C20" s="67"/>
    </row>
    <row r="21" spans="1:3" x14ac:dyDescent="0.25">
      <c r="A21" s="38"/>
      <c r="B21" s="58"/>
      <c r="C21" s="68"/>
    </row>
    <row r="22" spans="1:3" x14ac:dyDescent="0.25">
      <c r="A22" s="38"/>
      <c r="B22" s="58"/>
      <c r="C22" s="38"/>
    </row>
    <row r="23" spans="1:3" x14ac:dyDescent="0.25">
      <c r="A23" s="38"/>
      <c r="B23" s="58"/>
      <c r="C23" s="69"/>
    </row>
    <row r="24" spans="1:3" x14ac:dyDescent="0.25">
      <c r="A24" s="38"/>
      <c r="B24" s="58"/>
      <c r="C24" s="38"/>
    </row>
    <row r="25" spans="1:3" x14ac:dyDescent="0.25">
      <c r="A25" s="38"/>
      <c r="B25" s="58"/>
      <c r="C25" s="38"/>
    </row>
  </sheetData>
  <sheetProtection sheet="1" objects="1"/>
  <mergeCells count="3">
    <mergeCell ref="C6:F6"/>
    <mergeCell ref="D7:F7"/>
    <mergeCell ref="G6:G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3"/>
      <selection pane="topRight" activeCell="G1" sqref="G1:G3"/>
      <selection pane="bottomLeft" activeCell="G1" sqref="G1:G3"/>
      <selection pane="bottomRight" activeCell="D10" sqref="D10"/>
    </sheetView>
  </sheetViews>
  <sheetFormatPr baseColWidth="10" defaultColWidth="15.7265625" defaultRowHeight="12.5" x14ac:dyDescent="0.25"/>
  <cols>
    <col min="1" max="1" width="34.453125" style="39" customWidth="1"/>
    <col min="2" max="2" width="4.7265625" style="39" customWidth="1"/>
    <col min="3" max="6" width="23.54296875" style="39" customWidth="1"/>
    <col min="7" max="7" width="4.7265625" style="39" customWidth="1"/>
    <col min="8" max="8" width="15.7265625" style="39" customWidth="1"/>
    <col min="9" max="9" width="4.7265625" style="39" customWidth="1"/>
    <col min="10" max="247" width="11.54296875" style="39" customWidth="1"/>
    <col min="248" max="248" width="7.26953125" style="39" customWidth="1"/>
    <col min="249" max="249" width="27.81640625" style="39" customWidth="1"/>
    <col min="250" max="250" width="6.26953125" style="39" customWidth="1"/>
    <col min="251" max="251" width="5" style="39" bestFit="1" customWidth="1"/>
    <col min="252" max="16384" width="15.7265625" style="39"/>
  </cols>
  <sheetData>
    <row r="1" spans="1:10" ht="18" x14ac:dyDescent="0.4">
      <c r="A1" s="38"/>
      <c r="C1" s="5" t="s">
        <v>19</v>
      </c>
      <c r="G1" s="84" t="s">
        <v>4</v>
      </c>
      <c r="H1" s="40" t="s">
        <v>10</v>
      </c>
    </row>
    <row r="2" spans="1:10" ht="17.5" x14ac:dyDescent="0.35">
      <c r="A2" s="38"/>
      <c r="C2" s="41" t="s">
        <v>52</v>
      </c>
      <c r="G2" s="85" t="s">
        <v>62</v>
      </c>
      <c r="H2" s="42" t="str">
        <f>'Delivery note'!H3</f>
        <v>XXXXXX</v>
      </c>
    </row>
    <row r="3" spans="1:10" ht="18" customHeight="1" x14ac:dyDescent="0.25">
      <c r="A3" s="38"/>
      <c r="C3" s="43" t="s">
        <v>37</v>
      </c>
      <c r="G3" s="86" t="s">
        <v>63</v>
      </c>
      <c r="H3" s="89" t="str">
        <f>'Delivery note'!H4</f>
        <v>DD.MM.YYYY</v>
      </c>
    </row>
    <row r="4" spans="1:10" x14ac:dyDescent="0.25">
      <c r="A4" s="38"/>
      <c r="F4" s="44"/>
    </row>
    <row r="5" spans="1:10" ht="13" x14ac:dyDescent="0.3">
      <c r="A5" s="45"/>
      <c r="B5" s="46"/>
      <c r="E5" s="47"/>
      <c r="I5" s="38"/>
    </row>
    <row r="6" spans="1:10" ht="15" customHeight="1" x14ac:dyDescent="0.25">
      <c r="A6" s="49"/>
      <c r="B6" s="71"/>
      <c r="C6" s="95" t="s">
        <v>42</v>
      </c>
      <c r="D6" s="96"/>
      <c r="E6" s="96"/>
      <c r="F6" s="97"/>
      <c r="G6" s="98"/>
    </row>
    <row r="7" spans="1:10" ht="30" customHeight="1" x14ac:dyDescent="0.35">
      <c r="A7" s="50"/>
      <c r="B7" s="72"/>
      <c r="C7" s="73" t="s">
        <v>5</v>
      </c>
      <c r="D7" s="95" t="s">
        <v>43</v>
      </c>
      <c r="E7" s="96"/>
      <c r="F7" s="97"/>
      <c r="G7" s="99"/>
    </row>
    <row r="8" spans="1:10" ht="45" customHeight="1" x14ac:dyDescent="0.3">
      <c r="A8" s="48"/>
      <c r="B8" s="72"/>
      <c r="C8" s="70"/>
      <c r="D8" s="77" t="s">
        <v>44</v>
      </c>
      <c r="E8" s="77" t="s">
        <v>45</v>
      </c>
      <c r="F8" s="77" t="s">
        <v>46</v>
      </c>
      <c r="G8" s="99"/>
    </row>
    <row r="9" spans="1:10" ht="20.25" customHeight="1" x14ac:dyDescent="0.25">
      <c r="A9" s="51"/>
      <c r="B9" s="74"/>
      <c r="C9" s="78" t="s">
        <v>38</v>
      </c>
      <c r="D9" s="78" t="s">
        <v>39</v>
      </c>
      <c r="E9" s="78" t="s">
        <v>40</v>
      </c>
      <c r="F9" s="78" t="s">
        <v>41</v>
      </c>
      <c r="G9" s="100"/>
      <c r="H9" s="38"/>
    </row>
    <row r="10" spans="1:10" ht="18.75" customHeight="1" thickBot="1" x14ac:dyDescent="0.3">
      <c r="A10" s="76" t="s">
        <v>47</v>
      </c>
      <c r="B10" s="52">
        <v>232</v>
      </c>
      <c r="C10" s="54">
        <f>SUM(D10:F10)</f>
        <v>0</v>
      </c>
      <c r="D10" s="55"/>
      <c r="E10" s="55"/>
      <c r="F10" s="55"/>
      <c r="G10" s="52">
        <v>232</v>
      </c>
      <c r="H10" s="53"/>
    </row>
    <row r="11" spans="1:10" ht="6" customHeight="1" thickTop="1" x14ac:dyDescent="0.25">
      <c r="A11" s="46"/>
      <c r="B11" s="46"/>
      <c r="C11" s="75"/>
      <c r="D11" s="75"/>
      <c r="E11" s="75"/>
      <c r="F11" s="75"/>
      <c r="G11" s="46"/>
      <c r="H11" s="57"/>
      <c r="J11" s="53"/>
    </row>
    <row r="12" spans="1:10" ht="21" customHeight="1" x14ac:dyDescent="0.25">
      <c r="A12" s="56" t="str">
        <f>"Version: "&amp;C18</f>
        <v>Version: 1.00.E0</v>
      </c>
      <c r="C12" s="57"/>
      <c r="D12" s="57"/>
      <c r="E12" s="57"/>
      <c r="F12" s="57"/>
      <c r="G12" s="39" t="s">
        <v>6</v>
      </c>
      <c r="H12" s="57"/>
      <c r="J12" s="53"/>
    </row>
    <row r="13" spans="1:10" x14ac:dyDescent="0.25">
      <c r="D13" s="57"/>
      <c r="E13" s="57"/>
      <c r="F13" s="57"/>
      <c r="G13" s="57"/>
      <c r="H13" s="57"/>
    </row>
    <row r="15" spans="1:10" x14ac:dyDescent="0.25">
      <c r="A15" s="60" t="s">
        <v>7</v>
      </c>
      <c r="B15" s="61" t="s">
        <v>8</v>
      </c>
      <c r="C15" s="62" t="str">
        <f>H2</f>
        <v>XXXXXX</v>
      </c>
    </row>
    <row r="16" spans="1:10" x14ac:dyDescent="0.25">
      <c r="A16" s="59"/>
      <c r="B16" s="38"/>
      <c r="C16" s="63" t="str">
        <f>H1</f>
        <v>EU32_2</v>
      </c>
      <c r="D16" s="39" t="s">
        <v>7</v>
      </c>
    </row>
    <row r="17" spans="1:3" x14ac:dyDescent="0.25">
      <c r="A17" s="59"/>
      <c r="B17" s="38"/>
      <c r="C17" s="64" t="str">
        <f>H3</f>
        <v>DD.MM.YYYY</v>
      </c>
    </row>
    <row r="18" spans="1:3" x14ac:dyDescent="0.25">
      <c r="A18" s="59"/>
      <c r="B18" s="38"/>
      <c r="C18" s="65" t="s">
        <v>59</v>
      </c>
    </row>
    <row r="19" spans="1:3" x14ac:dyDescent="0.25">
      <c r="A19" s="59"/>
      <c r="B19" s="38"/>
      <c r="C19" s="63" t="str">
        <f>C9</f>
        <v>Col. 01</v>
      </c>
    </row>
    <row r="20" spans="1:3" x14ac:dyDescent="0.25">
      <c r="A20" s="66"/>
      <c r="B20" s="46"/>
      <c r="C20" s="67"/>
    </row>
    <row r="21" spans="1:3" x14ac:dyDescent="0.25">
      <c r="A21" s="38"/>
      <c r="B21" s="58"/>
      <c r="C21" s="68"/>
    </row>
    <row r="22" spans="1:3" x14ac:dyDescent="0.25">
      <c r="A22" s="38"/>
      <c r="B22" s="58"/>
      <c r="C22" s="38"/>
    </row>
    <row r="23" spans="1:3" x14ac:dyDescent="0.25">
      <c r="A23" s="38"/>
      <c r="B23" s="58"/>
      <c r="C23" s="69"/>
    </row>
    <row r="24" spans="1:3" x14ac:dyDescent="0.25">
      <c r="A24" s="38"/>
      <c r="B24" s="58"/>
      <c r="C24" s="38"/>
    </row>
    <row r="25" spans="1:3" x14ac:dyDescent="0.25">
      <c r="A25" s="38"/>
      <c r="B25" s="58"/>
      <c r="C25" s="38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3"/>
      <selection pane="topRight" activeCell="G1" sqref="G1:G3"/>
      <selection pane="bottomLeft" activeCell="G1" sqref="G1:G3"/>
      <selection pane="bottomRight" activeCell="D10" sqref="D10"/>
    </sheetView>
  </sheetViews>
  <sheetFormatPr baseColWidth="10" defaultColWidth="15.7265625" defaultRowHeight="12.5" x14ac:dyDescent="0.25"/>
  <cols>
    <col min="1" max="1" width="34.453125" style="39" customWidth="1"/>
    <col min="2" max="2" width="4.7265625" style="39" customWidth="1"/>
    <col min="3" max="6" width="23.54296875" style="39" customWidth="1"/>
    <col min="7" max="7" width="4.7265625" style="39" customWidth="1"/>
    <col min="8" max="8" width="15.7265625" style="39" customWidth="1"/>
    <col min="9" max="9" width="4.7265625" style="39" customWidth="1"/>
    <col min="10" max="247" width="11.54296875" style="39" customWidth="1"/>
    <col min="248" max="248" width="7.26953125" style="39" customWidth="1"/>
    <col min="249" max="249" width="27.81640625" style="39" customWidth="1"/>
    <col min="250" max="250" width="6.26953125" style="39" customWidth="1"/>
    <col min="251" max="251" width="5" style="39" bestFit="1" customWidth="1"/>
    <col min="252" max="16384" width="15.7265625" style="39"/>
  </cols>
  <sheetData>
    <row r="1" spans="1:10" ht="18" x14ac:dyDescent="0.4">
      <c r="A1" s="38"/>
      <c r="C1" s="5" t="s">
        <v>19</v>
      </c>
      <c r="G1" s="84" t="s">
        <v>4</v>
      </c>
      <c r="H1" s="40" t="s">
        <v>11</v>
      </c>
    </row>
    <row r="2" spans="1:10" ht="17.5" x14ac:dyDescent="0.35">
      <c r="A2" s="38"/>
      <c r="C2" s="41" t="s">
        <v>53</v>
      </c>
      <c r="G2" s="85" t="s">
        <v>62</v>
      </c>
      <c r="H2" s="42" t="str">
        <f>'Delivery note'!H3</f>
        <v>XXXXXX</v>
      </c>
    </row>
    <row r="3" spans="1:10" ht="18" customHeight="1" x14ac:dyDescent="0.25">
      <c r="A3" s="38"/>
      <c r="C3" s="43" t="s">
        <v>37</v>
      </c>
      <c r="G3" s="86" t="s">
        <v>63</v>
      </c>
      <c r="H3" s="89" t="str">
        <f>'Delivery note'!H4</f>
        <v>DD.MM.YYYY</v>
      </c>
    </row>
    <row r="4" spans="1:10" x14ac:dyDescent="0.25">
      <c r="A4" s="38"/>
      <c r="F4" s="44"/>
    </row>
    <row r="5" spans="1:10" ht="13" x14ac:dyDescent="0.3">
      <c r="A5" s="45"/>
      <c r="B5" s="46"/>
      <c r="E5" s="47"/>
      <c r="I5" s="38"/>
    </row>
    <row r="6" spans="1:10" ht="15" customHeight="1" x14ac:dyDescent="0.25">
      <c r="A6" s="49"/>
      <c r="B6" s="71"/>
      <c r="C6" s="95" t="s">
        <v>42</v>
      </c>
      <c r="D6" s="96"/>
      <c r="E6" s="96"/>
      <c r="F6" s="97"/>
      <c r="G6" s="98"/>
    </row>
    <row r="7" spans="1:10" ht="30" customHeight="1" x14ac:dyDescent="0.35">
      <c r="A7" s="50"/>
      <c r="B7" s="72"/>
      <c r="C7" s="73" t="s">
        <v>5</v>
      </c>
      <c r="D7" s="95" t="s">
        <v>43</v>
      </c>
      <c r="E7" s="96"/>
      <c r="F7" s="97"/>
      <c r="G7" s="99"/>
    </row>
    <row r="8" spans="1:10" ht="45" customHeight="1" x14ac:dyDescent="0.3">
      <c r="A8" s="48"/>
      <c r="B8" s="72"/>
      <c r="C8" s="70"/>
      <c r="D8" s="77" t="s">
        <v>44</v>
      </c>
      <c r="E8" s="77" t="s">
        <v>45</v>
      </c>
      <c r="F8" s="77" t="s">
        <v>46</v>
      </c>
      <c r="G8" s="99"/>
    </row>
    <row r="9" spans="1:10" ht="20.25" customHeight="1" x14ac:dyDescent="0.25">
      <c r="A9" s="51"/>
      <c r="B9" s="74"/>
      <c r="C9" s="78" t="s">
        <v>38</v>
      </c>
      <c r="D9" s="78" t="s">
        <v>39</v>
      </c>
      <c r="E9" s="78" t="s">
        <v>40</v>
      </c>
      <c r="F9" s="78" t="s">
        <v>41</v>
      </c>
      <c r="G9" s="100"/>
      <c r="H9" s="38"/>
    </row>
    <row r="10" spans="1:10" ht="18.75" customHeight="1" thickBot="1" x14ac:dyDescent="0.3">
      <c r="A10" s="76" t="s">
        <v>47</v>
      </c>
      <c r="B10" s="52">
        <v>232</v>
      </c>
      <c r="C10" s="54">
        <f>SUM(D10:F10)</f>
        <v>0</v>
      </c>
      <c r="D10" s="55"/>
      <c r="E10" s="55"/>
      <c r="F10" s="55"/>
      <c r="G10" s="52">
        <v>232</v>
      </c>
      <c r="H10" s="53"/>
    </row>
    <row r="11" spans="1:10" ht="6" customHeight="1" thickTop="1" x14ac:dyDescent="0.25">
      <c r="A11" s="46"/>
      <c r="B11" s="46"/>
      <c r="C11" s="75"/>
      <c r="D11" s="75"/>
      <c r="E11" s="75"/>
      <c r="F11" s="75"/>
      <c r="G11" s="46"/>
      <c r="H11" s="57"/>
      <c r="J11" s="53"/>
    </row>
    <row r="12" spans="1:10" ht="21" customHeight="1" x14ac:dyDescent="0.25">
      <c r="A12" s="56" t="str">
        <f>"Version: "&amp;C18</f>
        <v>Version: 1.00.E0</v>
      </c>
      <c r="C12" s="57"/>
      <c r="D12" s="57"/>
      <c r="E12" s="57"/>
      <c r="F12" s="57"/>
      <c r="G12" s="39" t="s">
        <v>6</v>
      </c>
      <c r="H12" s="57"/>
      <c r="J12" s="53"/>
    </row>
    <row r="13" spans="1:10" x14ac:dyDescent="0.25">
      <c r="D13" s="57"/>
      <c r="E13" s="57"/>
      <c r="F13" s="57"/>
      <c r="G13" s="57"/>
      <c r="H13" s="57"/>
    </row>
    <row r="15" spans="1:10" x14ac:dyDescent="0.25">
      <c r="A15" s="60" t="s">
        <v>7</v>
      </c>
      <c r="B15" s="61" t="s">
        <v>8</v>
      </c>
      <c r="C15" s="62" t="str">
        <f>H2</f>
        <v>XXXXXX</v>
      </c>
    </row>
    <row r="16" spans="1:10" x14ac:dyDescent="0.25">
      <c r="A16" s="59"/>
      <c r="B16" s="38"/>
      <c r="C16" s="63" t="str">
        <f>H1</f>
        <v>EU32_3</v>
      </c>
      <c r="D16" s="39" t="s">
        <v>7</v>
      </c>
    </row>
    <row r="17" spans="1:3" x14ac:dyDescent="0.25">
      <c r="A17" s="59"/>
      <c r="B17" s="38"/>
      <c r="C17" s="64" t="str">
        <f>H3</f>
        <v>DD.MM.YYYY</v>
      </c>
    </row>
    <row r="18" spans="1:3" x14ac:dyDescent="0.25">
      <c r="A18" s="59"/>
      <c r="B18" s="38"/>
      <c r="C18" s="65" t="s">
        <v>59</v>
      </c>
    </row>
    <row r="19" spans="1:3" x14ac:dyDescent="0.25">
      <c r="A19" s="59"/>
      <c r="B19" s="38"/>
      <c r="C19" s="63" t="str">
        <f>C9</f>
        <v>Col. 01</v>
      </c>
    </row>
    <row r="20" spans="1:3" x14ac:dyDescent="0.25">
      <c r="A20" s="66"/>
      <c r="B20" s="46"/>
      <c r="C20" s="67"/>
    </row>
    <row r="21" spans="1:3" x14ac:dyDescent="0.25">
      <c r="A21" s="38"/>
      <c r="B21" s="58"/>
      <c r="C21" s="68"/>
    </row>
    <row r="22" spans="1:3" x14ac:dyDescent="0.25">
      <c r="A22" s="38"/>
      <c r="B22" s="58"/>
      <c r="C22" s="38"/>
    </row>
    <row r="23" spans="1:3" x14ac:dyDescent="0.25">
      <c r="A23" s="38"/>
      <c r="B23" s="58"/>
      <c r="C23" s="69"/>
    </row>
    <row r="24" spans="1:3" x14ac:dyDescent="0.25">
      <c r="A24" s="38"/>
      <c r="B24" s="58"/>
      <c r="C24" s="38"/>
    </row>
    <row r="25" spans="1:3" x14ac:dyDescent="0.25">
      <c r="A25" s="38"/>
      <c r="B25" s="58"/>
      <c r="C25" s="38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3"/>
      <selection pane="topRight" activeCell="G1" sqref="G1:G3"/>
      <selection pane="bottomLeft" activeCell="G1" sqref="G1:G3"/>
      <selection pane="bottomRight" activeCell="D10" sqref="D10"/>
    </sheetView>
  </sheetViews>
  <sheetFormatPr baseColWidth="10" defaultColWidth="15.7265625" defaultRowHeight="12.5" x14ac:dyDescent="0.25"/>
  <cols>
    <col min="1" max="1" width="34.453125" style="39" customWidth="1"/>
    <col min="2" max="2" width="4.7265625" style="39" customWidth="1"/>
    <col min="3" max="6" width="23.54296875" style="39" customWidth="1"/>
    <col min="7" max="7" width="4.7265625" style="39" customWidth="1"/>
    <col min="8" max="8" width="15.7265625" style="39" customWidth="1"/>
    <col min="9" max="9" width="4.7265625" style="39" customWidth="1"/>
    <col min="10" max="247" width="11.54296875" style="39" customWidth="1"/>
    <col min="248" max="248" width="7.26953125" style="39" customWidth="1"/>
    <col min="249" max="249" width="27.81640625" style="39" customWidth="1"/>
    <col min="250" max="250" width="6.26953125" style="39" customWidth="1"/>
    <col min="251" max="251" width="5" style="39" bestFit="1" customWidth="1"/>
    <col min="252" max="16384" width="15.7265625" style="39"/>
  </cols>
  <sheetData>
    <row r="1" spans="1:10" ht="18" x14ac:dyDescent="0.4">
      <c r="A1" s="38"/>
      <c r="C1" s="5" t="s">
        <v>19</v>
      </c>
      <c r="G1" s="84" t="s">
        <v>4</v>
      </c>
      <c r="H1" s="40" t="s">
        <v>12</v>
      </c>
    </row>
    <row r="2" spans="1:10" ht="17.5" x14ac:dyDescent="0.35">
      <c r="A2" s="38"/>
      <c r="C2" s="41" t="s">
        <v>54</v>
      </c>
      <c r="G2" s="85" t="s">
        <v>62</v>
      </c>
      <c r="H2" s="42" t="str">
        <f>'Delivery note'!H3</f>
        <v>XXXXXX</v>
      </c>
    </row>
    <row r="3" spans="1:10" ht="18" customHeight="1" x14ac:dyDescent="0.25">
      <c r="A3" s="38"/>
      <c r="C3" s="43" t="s">
        <v>37</v>
      </c>
      <c r="G3" s="86" t="s">
        <v>63</v>
      </c>
      <c r="H3" s="89" t="str">
        <f>'Delivery note'!H4</f>
        <v>DD.MM.YYYY</v>
      </c>
    </row>
    <row r="4" spans="1:10" x14ac:dyDescent="0.25">
      <c r="A4" s="38"/>
      <c r="F4" s="44"/>
    </row>
    <row r="5" spans="1:10" ht="13" x14ac:dyDescent="0.3">
      <c r="A5" s="45"/>
      <c r="B5" s="46"/>
      <c r="E5" s="47"/>
      <c r="I5" s="38"/>
    </row>
    <row r="6" spans="1:10" ht="15" customHeight="1" x14ac:dyDescent="0.25">
      <c r="A6" s="49"/>
      <c r="B6" s="71"/>
      <c r="C6" s="95" t="s">
        <v>42</v>
      </c>
      <c r="D6" s="96"/>
      <c r="E6" s="96"/>
      <c r="F6" s="97"/>
      <c r="G6" s="98"/>
    </row>
    <row r="7" spans="1:10" ht="30" customHeight="1" x14ac:dyDescent="0.35">
      <c r="A7" s="50"/>
      <c r="B7" s="72"/>
      <c r="C7" s="73" t="s">
        <v>5</v>
      </c>
      <c r="D7" s="95" t="s">
        <v>43</v>
      </c>
      <c r="E7" s="96"/>
      <c r="F7" s="97"/>
      <c r="G7" s="99"/>
    </row>
    <row r="8" spans="1:10" ht="45" customHeight="1" x14ac:dyDescent="0.3">
      <c r="A8" s="48"/>
      <c r="B8" s="72"/>
      <c r="C8" s="70"/>
      <c r="D8" s="77" t="s">
        <v>44</v>
      </c>
      <c r="E8" s="77" t="s">
        <v>45</v>
      </c>
      <c r="F8" s="77" t="s">
        <v>46</v>
      </c>
      <c r="G8" s="99"/>
    </row>
    <row r="9" spans="1:10" ht="20.25" customHeight="1" x14ac:dyDescent="0.25">
      <c r="A9" s="51"/>
      <c r="B9" s="74"/>
      <c r="C9" s="78" t="s">
        <v>38</v>
      </c>
      <c r="D9" s="78" t="s">
        <v>39</v>
      </c>
      <c r="E9" s="78" t="s">
        <v>40</v>
      </c>
      <c r="F9" s="78" t="s">
        <v>41</v>
      </c>
      <c r="G9" s="100"/>
      <c r="H9" s="38"/>
    </row>
    <row r="10" spans="1:10" ht="18.75" customHeight="1" thickBot="1" x14ac:dyDescent="0.3">
      <c r="A10" s="76" t="s">
        <v>47</v>
      </c>
      <c r="B10" s="52">
        <v>232</v>
      </c>
      <c r="C10" s="54">
        <f>SUM(D10:F10)</f>
        <v>0</v>
      </c>
      <c r="D10" s="55"/>
      <c r="E10" s="55"/>
      <c r="F10" s="55"/>
      <c r="G10" s="52">
        <v>232</v>
      </c>
      <c r="H10" s="53"/>
    </row>
    <row r="11" spans="1:10" ht="6" customHeight="1" thickTop="1" x14ac:dyDescent="0.25">
      <c r="A11" s="46"/>
      <c r="B11" s="46"/>
      <c r="C11" s="75"/>
      <c r="D11" s="75"/>
      <c r="E11" s="75"/>
      <c r="F11" s="75"/>
      <c r="G11" s="46"/>
      <c r="H11" s="57"/>
      <c r="J11" s="53"/>
    </row>
    <row r="12" spans="1:10" ht="21" customHeight="1" x14ac:dyDescent="0.25">
      <c r="A12" s="56" t="str">
        <f>"Version: "&amp;C18</f>
        <v>Version: 1.00.E0</v>
      </c>
      <c r="C12" s="57"/>
      <c r="D12" s="57"/>
      <c r="E12" s="57"/>
      <c r="F12" s="57"/>
      <c r="G12" s="39" t="s">
        <v>6</v>
      </c>
      <c r="H12" s="57"/>
      <c r="J12" s="53"/>
    </row>
    <row r="13" spans="1:10" x14ac:dyDescent="0.25">
      <c r="D13" s="57"/>
      <c r="E13" s="57"/>
      <c r="F13" s="57"/>
      <c r="G13" s="57"/>
      <c r="H13" s="57"/>
    </row>
    <row r="15" spans="1:10" x14ac:dyDescent="0.25">
      <c r="A15" s="60" t="s">
        <v>7</v>
      </c>
      <c r="B15" s="61" t="s">
        <v>8</v>
      </c>
      <c r="C15" s="62" t="str">
        <f>H2</f>
        <v>XXXXXX</v>
      </c>
    </row>
    <row r="16" spans="1:10" x14ac:dyDescent="0.25">
      <c r="A16" s="59"/>
      <c r="B16" s="38"/>
      <c r="C16" s="63" t="str">
        <f>H1</f>
        <v>EU32_4</v>
      </c>
      <c r="D16" s="39" t="s">
        <v>7</v>
      </c>
    </row>
    <row r="17" spans="1:3" x14ac:dyDescent="0.25">
      <c r="A17" s="59"/>
      <c r="B17" s="38"/>
      <c r="C17" s="64" t="str">
        <f>H3</f>
        <v>DD.MM.YYYY</v>
      </c>
    </row>
    <row r="18" spans="1:3" x14ac:dyDescent="0.25">
      <c r="A18" s="59"/>
      <c r="B18" s="38"/>
      <c r="C18" s="65" t="s">
        <v>59</v>
      </c>
    </row>
    <row r="19" spans="1:3" x14ac:dyDescent="0.25">
      <c r="A19" s="59"/>
      <c r="B19" s="38"/>
      <c r="C19" s="63" t="str">
        <f>C9</f>
        <v>Col. 01</v>
      </c>
    </row>
    <row r="20" spans="1:3" x14ac:dyDescent="0.25">
      <c r="A20" s="66"/>
      <c r="B20" s="46"/>
      <c r="C20" s="67"/>
    </row>
    <row r="21" spans="1:3" x14ac:dyDescent="0.25">
      <c r="A21" s="38"/>
      <c r="B21" s="58"/>
      <c r="C21" s="68"/>
    </row>
    <row r="22" spans="1:3" x14ac:dyDescent="0.25">
      <c r="A22" s="38"/>
      <c r="B22" s="58"/>
      <c r="C22" s="38"/>
    </row>
    <row r="23" spans="1:3" x14ac:dyDescent="0.25">
      <c r="A23" s="38"/>
      <c r="B23" s="58"/>
      <c r="C23" s="69"/>
    </row>
    <row r="24" spans="1:3" x14ac:dyDescent="0.25">
      <c r="A24" s="38"/>
      <c r="B24" s="58"/>
      <c r="C24" s="38"/>
    </row>
    <row r="25" spans="1:3" x14ac:dyDescent="0.25">
      <c r="A25" s="38"/>
      <c r="B25" s="58"/>
      <c r="C25" s="38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3"/>
      <selection pane="topRight" activeCell="G1" sqref="G1:G3"/>
      <selection pane="bottomLeft" activeCell="G1" sqref="G1:G3"/>
      <selection pane="bottomRight" activeCell="D10" sqref="D10"/>
    </sheetView>
  </sheetViews>
  <sheetFormatPr baseColWidth="10" defaultColWidth="15.7265625" defaultRowHeight="12.5" x14ac:dyDescent="0.25"/>
  <cols>
    <col min="1" max="1" width="34.453125" style="39" customWidth="1"/>
    <col min="2" max="2" width="4.7265625" style="39" customWidth="1"/>
    <col min="3" max="6" width="23.54296875" style="39" customWidth="1"/>
    <col min="7" max="7" width="4.7265625" style="39" customWidth="1"/>
    <col min="8" max="8" width="15.7265625" style="39" customWidth="1"/>
    <col min="9" max="9" width="4.7265625" style="39" customWidth="1"/>
    <col min="10" max="247" width="11.54296875" style="39" customWidth="1"/>
    <col min="248" max="248" width="7.26953125" style="39" customWidth="1"/>
    <col min="249" max="249" width="27.81640625" style="39" customWidth="1"/>
    <col min="250" max="250" width="6.26953125" style="39" customWidth="1"/>
    <col min="251" max="251" width="5" style="39" bestFit="1" customWidth="1"/>
    <col min="252" max="16384" width="15.7265625" style="39"/>
  </cols>
  <sheetData>
    <row r="1" spans="1:10" ht="18" x14ac:dyDescent="0.4">
      <c r="A1" s="38"/>
      <c r="C1" s="5" t="s">
        <v>19</v>
      </c>
      <c r="G1" s="84" t="s">
        <v>4</v>
      </c>
      <c r="H1" s="40" t="s">
        <v>13</v>
      </c>
    </row>
    <row r="2" spans="1:10" ht="17.5" x14ac:dyDescent="0.35">
      <c r="A2" s="38"/>
      <c r="C2" s="41" t="s">
        <v>55</v>
      </c>
      <c r="G2" s="85" t="s">
        <v>62</v>
      </c>
      <c r="H2" s="42" t="str">
        <f>'Delivery note'!H3</f>
        <v>XXXXXX</v>
      </c>
    </row>
    <row r="3" spans="1:10" ht="18" customHeight="1" x14ac:dyDescent="0.25">
      <c r="A3" s="38"/>
      <c r="C3" s="43" t="s">
        <v>37</v>
      </c>
      <c r="G3" s="86" t="s">
        <v>63</v>
      </c>
      <c r="H3" s="89" t="str">
        <f>'Delivery note'!H4</f>
        <v>DD.MM.YYYY</v>
      </c>
    </row>
    <row r="4" spans="1:10" x14ac:dyDescent="0.25">
      <c r="A4" s="38"/>
      <c r="F4" s="44"/>
    </row>
    <row r="5" spans="1:10" ht="13" x14ac:dyDescent="0.3">
      <c r="A5" s="45"/>
      <c r="B5" s="46"/>
      <c r="E5" s="47"/>
      <c r="I5" s="38"/>
    </row>
    <row r="6" spans="1:10" ht="15" customHeight="1" x14ac:dyDescent="0.25">
      <c r="A6" s="49"/>
      <c r="B6" s="71"/>
      <c r="C6" s="95" t="s">
        <v>42</v>
      </c>
      <c r="D6" s="96"/>
      <c r="E6" s="96"/>
      <c r="F6" s="97"/>
      <c r="G6" s="98"/>
    </row>
    <row r="7" spans="1:10" ht="30" customHeight="1" x14ac:dyDescent="0.35">
      <c r="A7" s="50"/>
      <c r="B7" s="72"/>
      <c r="C7" s="73" t="s">
        <v>5</v>
      </c>
      <c r="D7" s="95" t="s">
        <v>43</v>
      </c>
      <c r="E7" s="96"/>
      <c r="F7" s="97"/>
      <c r="G7" s="99"/>
    </row>
    <row r="8" spans="1:10" ht="45" customHeight="1" x14ac:dyDescent="0.3">
      <c r="A8" s="48"/>
      <c r="B8" s="72"/>
      <c r="C8" s="70"/>
      <c r="D8" s="77" t="s">
        <v>44</v>
      </c>
      <c r="E8" s="77" t="s">
        <v>45</v>
      </c>
      <c r="F8" s="77" t="s">
        <v>46</v>
      </c>
      <c r="G8" s="99"/>
    </row>
    <row r="9" spans="1:10" ht="20.25" customHeight="1" x14ac:dyDescent="0.25">
      <c r="A9" s="51"/>
      <c r="B9" s="74"/>
      <c r="C9" s="78" t="s">
        <v>38</v>
      </c>
      <c r="D9" s="78" t="s">
        <v>39</v>
      </c>
      <c r="E9" s="78" t="s">
        <v>40</v>
      </c>
      <c r="F9" s="78" t="s">
        <v>41</v>
      </c>
      <c r="G9" s="100"/>
      <c r="H9" s="38"/>
    </row>
    <row r="10" spans="1:10" ht="18.75" customHeight="1" thickBot="1" x14ac:dyDescent="0.3">
      <c r="A10" s="76" t="s">
        <v>47</v>
      </c>
      <c r="B10" s="52">
        <v>232</v>
      </c>
      <c r="C10" s="54">
        <f>SUM(D10:F10)</f>
        <v>0</v>
      </c>
      <c r="D10" s="55"/>
      <c r="E10" s="55"/>
      <c r="F10" s="55"/>
      <c r="G10" s="52">
        <v>232</v>
      </c>
      <c r="H10" s="53"/>
    </row>
    <row r="11" spans="1:10" ht="6" customHeight="1" thickTop="1" x14ac:dyDescent="0.25">
      <c r="A11" s="46"/>
      <c r="B11" s="46"/>
      <c r="C11" s="75"/>
      <c r="D11" s="75"/>
      <c r="E11" s="75"/>
      <c r="F11" s="75"/>
      <c r="G11" s="46"/>
      <c r="H11" s="57"/>
      <c r="J11" s="53"/>
    </row>
    <row r="12" spans="1:10" ht="21" customHeight="1" x14ac:dyDescent="0.25">
      <c r="A12" s="56" t="str">
        <f>"Version: "&amp;C18</f>
        <v>Version: 1.00.E0</v>
      </c>
      <c r="C12" s="57"/>
      <c r="D12" s="57"/>
      <c r="E12" s="57"/>
      <c r="F12" s="57"/>
      <c r="G12" s="39" t="s">
        <v>6</v>
      </c>
      <c r="H12" s="57"/>
      <c r="J12" s="53"/>
    </row>
    <row r="13" spans="1:10" x14ac:dyDescent="0.25">
      <c r="D13" s="57"/>
      <c r="E13" s="57"/>
      <c r="F13" s="57"/>
      <c r="G13" s="57"/>
      <c r="H13" s="57"/>
    </row>
    <row r="15" spans="1:10" x14ac:dyDescent="0.25">
      <c r="A15" s="60" t="s">
        <v>7</v>
      </c>
      <c r="B15" s="61" t="s">
        <v>8</v>
      </c>
      <c r="C15" s="62" t="str">
        <f>H2</f>
        <v>XXXXXX</v>
      </c>
    </row>
    <row r="16" spans="1:10" x14ac:dyDescent="0.25">
      <c r="A16" s="59"/>
      <c r="B16" s="38"/>
      <c r="C16" s="63" t="str">
        <f>H1</f>
        <v>EU32_5</v>
      </c>
      <c r="D16" s="39" t="s">
        <v>7</v>
      </c>
    </row>
    <row r="17" spans="1:3" x14ac:dyDescent="0.25">
      <c r="A17" s="59"/>
      <c r="B17" s="38"/>
      <c r="C17" s="64" t="str">
        <f>H3</f>
        <v>DD.MM.YYYY</v>
      </c>
    </row>
    <row r="18" spans="1:3" x14ac:dyDescent="0.25">
      <c r="A18" s="59"/>
      <c r="B18" s="38"/>
      <c r="C18" s="65" t="s">
        <v>59</v>
      </c>
    </row>
    <row r="19" spans="1:3" x14ac:dyDescent="0.25">
      <c r="A19" s="59"/>
      <c r="B19" s="38"/>
      <c r="C19" s="63" t="str">
        <f>C9</f>
        <v>Col. 01</v>
      </c>
    </row>
    <row r="20" spans="1:3" x14ac:dyDescent="0.25">
      <c r="A20" s="66"/>
      <c r="B20" s="46"/>
      <c r="C20" s="67"/>
    </row>
    <row r="21" spans="1:3" x14ac:dyDescent="0.25">
      <c r="A21" s="38"/>
      <c r="B21" s="58"/>
      <c r="C21" s="68"/>
    </row>
    <row r="22" spans="1:3" x14ac:dyDescent="0.25">
      <c r="A22" s="38"/>
      <c r="B22" s="58"/>
      <c r="C22" s="38"/>
    </row>
    <row r="23" spans="1:3" x14ac:dyDescent="0.25">
      <c r="A23" s="38"/>
      <c r="B23" s="58"/>
      <c r="C23" s="69"/>
    </row>
    <row r="24" spans="1:3" x14ac:dyDescent="0.25">
      <c r="A24" s="38"/>
      <c r="B24" s="58"/>
      <c r="C24" s="38"/>
    </row>
    <row r="25" spans="1:3" x14ac:dyDescent="0.25">
      <c r="A25" s="38"/>
      <c r="B25" s="58"/>
      <c r="C25" s="38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3"/>
      <selection pane="topRight" activeCell="G1" sqref="G1:G3"/>
      <selection pane="bottomLeft" activeCell="G1" sqref="G1:G3"/>
      <selection pane="bottomRight" activeCell="D10" sqref="D10"/>
    </sheetView>
  </sheetViews>
  <sheetFormatPr baseColWidth="10" defaultColWidth="15.7265625" defaultRowHeight="12.5" x14ac:dyDescent="0.25"/>
  <cols>
    <col min="1" max="1" width="34.453125" style="39" customWidth="1"/>
    <col min="2" max="2" width="4.7265625" style="39" customWidth="1"/>
    <col min="3" max="6" width="23.54296875" style="39" customWidth="1"/>
    <col min="7" max="7" width="4.7265625" style="39" customWidth="1"/>
    <col min="8" max="8" width="15.7265625" style="39" customWidth="1"/>
    <col min="9" max="9" width="4.7265625" style="39" customWidth="1"/>
    <col min="10" max="247" width="11.54296875" style="39" customWidth="1"/>
    <col min="248" max="248" width="7.26953125" style="39" customWidth="1"/>
    <col min="249" max="249" width="27.81640625" style="39" customWidth="1"/>
    <col min="250" max="250" width="6.26953125" style="39" customWidth="1"/>
    <col min="251" max="251" width="5" style="39" bestFit="1" customWidth="1"/>
    <col min="252" max="16384" width="15.7265625" style="39"/>
  </cols>
  <sheetData>
    <row r="1" spans="1:10" ht="18" x14ac:dyDescent="0.4">
      <c r="A1" s="38"/>
      <c r="C1" s="5" t="s">
        <v>19</v>
      </c>
      <c r="G1" s="84" t="s">
        <v>4</v>
      </c>
      <c r="H1" s="40" t="s">
        <v>14</v>
      </c>
    </row>
    <row r="2" spans="1:10" ht="17.5" x14ac:dyDescent="0.35">
      <c r="A2" s="38"/>
      <c r="C2" s="41" t="s">
        <v>56</v>
      </c>
      <c r="G2" s="85" t="s">
        <v>62</v>
      </c>
      <c r="H2" s="42" t="str">
        <f>'Delivery note'!H3</f>
        <v>XXXXXX</v>
      </c>
    </row>
    <row r="3" spans="1:10" ht="18" customHeight="1" x14ac:dyDescent="0.25">
      <c r="A3" s="38"/>
      <c r="C3" s="43" t="s">
        <v>37</v>
      </c>
      <c r="G3" s="86" t="s">
        <v>63</v>
      </c>
      <c r="H3" s="89" t="str">
        <f>'Delivery note'!H4</f>
        <v>DD.MM.YYYY</v>
      </c>
    </row>
    <row r="4" spans="1:10" x14ac:dyDescent="0.25">
      <c r="A4" s="38"/>
      <c r="F4" s="44"/>
    </row>
    <row r="5" spans="1:10" ht="13" x14ac:dyDescent="0.3">
      <c r="A5" s="45"/>
      <c r="B5" s="46"/>
      <c r="E5" s="47"/>
      <c r="I5" s="38"/>
    </row>
    <row r="6" spans="1:10" ht="15" customHeight="1" x14ac:dyDescent="0.25">
      <c r="A6" s="49"/>
      <c r="B6" s="71"/>
      <c r="C6" s="95" t="s">
        <v>42</v>
      </c>
      <c r="D6" s="96"/>
      <c r="E6" s="96"/>
      <c r="F6" s="97"/>
      <c r="G6" s="98"/>
    </row>
    <row r="7" spans="1:10" ht="30" customHeight="1" x14ac:dyDescent="0.35">
      <c r="A7" s="50"/>
      <c r="B7" s="72"/>
      <c r="C7" s="73" t="s">
        <v>5</v>
      </c>
      <c r="D7" s="95" t="s">
        <v>43</v>
      </c>
      <c r="E7" s="96"/>
      <c r="F7" s="97"/>
      <c r="G7" s="99"/>
    </row>
    <row r="8" spans="1:10" ht="45" customHeight="1" x14ac:dyDescent="0.3">
      <c r="A8" s="48"/>
      <c r="B8" s="72"/>
      <c r="C8" s="70"/>
      <c r="D8" s="77" t="s">
        <v>44</v>
      </c>
      <c r="E8" s="77" t="s">
        <v>45</v>
      </c>
      <c r="F8" s="77" t="s">
        <v>46</v>
      </c>
      <c r="G8" s="99"/>
    </row>
    <row r="9" spans="1:10" ht="20.25" customHeight="1" x14ac:dyDescent="0.25">
      <c r="A9" s="51"/>
      <c r="B9" s="74"/>
      <c r="C9" s="78" t="s">
        <v>38</v>
      </c>
      <c r="D9" s="78" t="s">
        <v>39</v>
      </c>
      <c r="E9" s="78" t="s">
        <v>40</v>
      </c>
      <c r="F9" s="78" t="s">
        <v>41</v>
      </c>
      <c r="G9" s="100"/>
      <c r="H9" s="38"/>
    </row>
    <row r="10" spans="1:10" ht="18.75" customHeight="1" thickBot="1" x14ac:dyDescent="0.3">
      <c r="A10" s="76" t="s">
        <v>47</v>
      </c>
      <c r="B10" s="52">
        <v>232</v>
      </c>
      <c r="C10" s="54">
        <f>SUM(D10:F10)</f>
        <v>0</v>
      </c>
      <c r="D10" s="55"/>
      <c r="E10" s="55"/>
      <c r="F10" s="55"/>
      <c r="G10" s="52">
        <v>232</v>
      </c>
      <c r="H10" s="53"/>
    </row>
    <row r="11" spans="1:10" ht="6" customHeight="1" thickTop="1" x14ac:dyDescent="0.25">
      <c r="A11" s="46"/>
      <c r="B11" s="46"/>
      <c r="C11" s="75"/>
      <c r="D11" s="75"/>
      <c r="E11" s="75"/>
      <c r="F11" s="75"/>
      <c r="G11" s="46"/>
      <c r="H11" s="57"/>
      <c r="J11" s="53"/>
    </row>
    <row r="12" spans="1:10" ht="21" customHeight="1" x14ac:dyDescent="0.25">
      <c r="A12" s="56" t="str">
        <f>"Version: "&amp;C18</f>
        <v>Version: 1.00.E0</v>
      </c>
      <c r="C12" s="57"/>
      <c r="D12" s="57"/>
      <c r="E12" s="57"/>
      <c r="F12" s="57"/>
      <c r="G12" s="39" t="s">
        <v>6</v>
      </c>
      <c r="H12" s="57"/>
      <c r="J12" s="53"/>
    </row>
    <row r="13" spans="1:10" x14ac:dyDescent="0.25">
      <c r="D13" s="57"/>
      <c r="E13" s="57"/>
      <c r="F13" s="57"/>
      <c r="G13" s="57"/>
      <c r="H13" s="57"/>
    </row>
    <row r="15" spans="1:10" x14ac:dyDescent="0.25">
      <c r="A15" s="60" t="s">
        <v>7</v>
      </c>
      <c r="B15" s="61" t="s">
        <v>8</v>
      </c>
      <c r="C15" s="62" t="str">
        <f>H2</f>
        <v>XXXXXX</v>
      </c>
    </row>
    <row r="16" spans="1:10" x14ac:dyDescent="0.25">
      <c r="A16" s="59"/>
      <c r="B16" s="38"/>
      <c r="C16" s="63" t="str">
        <f>H1</f>
        <v>EU32_6</v>
      </c>
      <c r="D16" s="39" t="s">
        <v>7</v>
      </c>
    </row>
    <row r="17" spans="1:3" x14ac:dyDescent="0.25">
      <c r="A17" s="59"/>
      <c r="B17" s="38"/>
      <c r="C17" s="64" t="str">
        <f>H3</f>
        <v>DD.MM.YYYY</v>
      </c>
    </row>
    <row r="18" spans="1:3" x14ac:dyDescent="0.25">
      <c r="A18" s="59"/>
      <c r="B18" s="38"/>
      <c r="C18" s="65" t="s">
        <v>59</v>
      </c>
    </row>
    <row r="19" spans="1:3" x14ac:dyDescent="0.25">
      <c r="A19" s="59"/>
      <c r="B19" s="38"/>
      <c r="C19" s="63" t="str">
        <f>C9</f>
        <v>Col. 01</v>
      </c>
    </row>
    <row r="20" spans="1:3" x14ac:dyDescent="0.25">
      <c r="A20" s="66"/>
      <c r="B20" s="46"/>
      <c r="C20" s="67"/>
    </row>
    <row r="21" spans="1:3" x14ac:dyDescent="0.25">
      <c r="A21" s="38"/>
      <c r="B21" s="58"/>
      <c r="C21" s="68"/>
    </row>
    <row r="22" spans="1:3" x14ac:dyDescent="0.25">
      <c r="A22" s="38"/>
      <c r="B22" s="58"/>
      <c r="C22" s="38"/>
    </row>
    <row r="23" spans="1:3" x14ac:dyDescent="0.25">
      <c r="A23" s="38"/>
      <c r="B23" s="58"/>
      <c r="C23" s="69"/>
    </row>
    <row r="24" spans="1:3" x14ac:dyDescent="0.25">
      <c r="A24" s="38"/>
      <c r="B24" s="58"/>
      <c r="C24" s="38"/>
    </row>
    <row r="25" spans="1:3" x14ac:dyDescent="0.25">
      <c r="A25" s="38"/>
      <c r="B25" s="58"/>
      <c r="C25" s="38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3"/>
      <selection pane="topRight" activeCell="G1" sqref="G1:G3"/>
      <selection pane="bottomLeft" activeCell="G1" sqref="G1:G3"/>
      <selection pane="bottomRight" activeCell="D10" sqref="D10"/>
    </sheetView>
  </sheetViews>
  <sheetFormatPr baseColWidth="10" defaultColWidth="15.7265625" defaultRowHeight="12.5" x14ac:dyDescent="0.25"/>
  <cols>
    <col min="1" max="1" width="34.453125" style="39" customWidth="1"/>
    <col min="2" max="2" width="4.7265625" style="39" customWidth="1"/>
    <col min="3" max="6" width="23.54296875" style="39" customWidth="1"/>
    <col min="7" max="7" width="4.7265625" style="39" customWidth="1"/>
    <col min="8" max="8" width="15.7265625" style="39" customWidth="1"/>
    <col min="9" max="9" width="4.7265625" style="39" customWidth="1"/>
    <col min="10" max="247" width="11.54296875" style="39" customWidth="1"/>
    <col min="248" max="248" width="7.26953125" style="39" customWidth="1"/>
    <col min="249" max="249" width="27.81640625" style="39" customWidth="1"/>
    <col min="250" max="250" width="6.26953125" style="39" customWidth="1"/>
    <col min="251" max="251" width="5" style="39" bestFit="1" customWidth="1"/>
    <col min="252" max="16384" width="15.7265625" style="39"/>
  </cols>
  <sheetData>
    <row r="1" spans="1:10" ht="18" x14ac:dyDescent="0.4">
      <c r="A1" s="38"/>
      <c r="C1" s="5" t="s">
        <v>19</v>
      </c>
      <c r="G1" s="84" t="s">
        <v>4</v>
      </c>
      <c r="H1" s="40" t="s">
        <v>15</v>
      </c>
    </row>
    <row r="2" spans="1:10" ht="17.5" x14ac:dyDescent="0.35">
      <c r="A2" s="38"/>
      <c r="C2" s="41" t="s">
        <v>57</v>
      </c>
      <c r="G2" s="85" t="s">
        <v>62</v>
      </c>
      <c r="H2" s="42" t="str">
        <f>'Delivery note'!H3</f>
        <v>XXXXXX</v>
      </c>
    </row>
    <row r="3" spans="1:10" ht="18" customHeight="1" x14ac:dyDescent="0.25">
      <c r="A3" s="38"/>
      <c r="C3" s="43" t="s">
        <v>37</v>
      </c>
      <c r="G3" s="86" t="s">
        <v>63</v>
      </c>
      <c r="H3" s="89" t="str">
        <f>'Delivery note'!H4</f>
        <v>DD.MM.YYYY</v>
      </c>
    </row>
    <row r="4" spans="1:10" x14ac:dyDescent="0.25">
      <c r="A4" s="38"/>
      <c r="F4" s="44"/>
    </row>
    <row r="5" spans="1:10" ht="13" x14ac:dyDescent="0.3">
      <c r="A5" s="45"/>
      <c r="B5" s="46"/>
      <c r="E5" s="47"/>
      <c r="I5" s="38"/>
    </row>
    <row r="6" spans="1:10" ht="15" customHeight="1" x14ac:dyDescent="0.25">
      <c r="A6" s="49"/>
      <c r="B6" s="71"/>
      <c r="C6" s="95" t="s">
        <v>42</v>
      </c>
      <c r="D6" s="96"/>
      <c r="E6" s="96"/>
      <c r="F6" s="97"/>
      <c r="G6" s="98"/>
    </row>
    <row r="7" spans="1:10" ht="30" customHeight="1" x14ac:dyDescent="0.35">
      <c r="A7" s="50"/>
      <c r="B7" s="72"/>
      <c r="C7" s="73" t="s">
        <v>5</v>
      </c>
      <c r="D7" s="95" t="s">
        <v>43</v>
      </c>
      <c r="E7" s="96"/>
      <c r="F7" s="97"/>
      <c r="G7" s="99"/>
    </row>
    <row r="8" spans="1:10" ht="45" customHeight="1" x14ac:dyDescent="0.3">
      <c r="A8" s="48"/>
      <c r="B8" s="72"/>
      <c r="C8" s="70"/>
      <c r="D8" s="77" t="s">
        <v>44</v>
      </c>
      <c r="E8" s="77" t="s">
        <v>45</v>
      </c>
      <c r="F8" s="77" t="s">
        <v>46</v>
      </c>
      <c r="G8" s="99"/>
    </row>
    <row r="9" spans="1:10" ht="20.25" customHeight="1" x14ac:dyDescent="0.25">
      <c r="A9" s="51"/>
      <c r="B9" s="74"/>
      <c r="C9" s="78" t="s">
        <v>38</v>
      </c>
      <c r="D9" s="78" t="s">
        <v>39</v>
      </c>
      <c r="E9" s="78" t="s">
        <v>40</v>
      </c>
      <c r="F9" s="78" t="s">
        <v>41</v>
      </c>
      <c r="G9" s="100"/>
      <c r="H9" s="38"/>
    </row>
    <row r="10" spans="1:10" ht="18.75" customHeight="1" thickBot="1" x14ac:dyDescent="0.3">
      <c r="A10" s="76" t="s">
        <v>47</v>
      </c>
      <c r="B10" s="52">
        <v>232</v>
      </c>
      <c r="C10" s="54">
        <f>SUM(D10:F10)</f>
        <v>0</v>
      </c>
      <c r="D10" s="55"/>
      <c r="E10" s="55"/>
      <c r="F10" s="55"/>
      <c r="G10" s="52">
        <v>232</v>
      </c>
      <c r="H10" s="53"/>
    </row>
    <row r="11" spans="1:10" ht="6" customHeight="1" thickTop="1" x14ac:dyDescent="0.25">
      <c r="A11" s="46"/>
      <c r="B11" s="46"/>
      <c r="C11" s="75"/>
      <c r="D11" s="75"/>
      <c r="E11" s="75"/>
      <c r="F11" s="75"/>
      <c r="G11" s="46"/>
      <c r="H11" s="57"/>
      <c r="J11" s="53"/>
    </row>
    <row r="12" spans="1:10" ht="21" customHeight="1" x14ac:dyDescent="0.25">
      <c r="A12" s="56" t="str">
        <f>"Version: "&amp;C18</f>
        <v>Version: 1.00.E0</v>
      </c>
      <c r="C12" s="57"/>
      <c r="D12" s="57"/>
      <c r="E12" s="57"/>
      <c r="F12" s="57"/>
      <c r="G12" s="39" t="s">
        <v>6</v>
      </c>
      <c r="H12" s="57"/>
      <c r="J12" s="53"/>
    </row>
    <row r="13" spans="1:10" x14ac:dyDescent="0.25">
      <c r="D13" s="57"/>
      <c r="E13" s="57"/>
      <c r="F13" s="57"/>
      <c r="G13" s="57"/>
      <c r="H13" s="57"/>
    </row>
    <row r="15" spans="1:10" x14ac:dyDescent="0.25">
      <c r="A15" s="60" t="s">
        <v>7</v>
      </c>
      <c r="B15" s="61" t="s">
        <v>8</v>
      </c>
      <c r="C15" s="62" t="str">
        <f>H2</f>
        <v>XXXXXX</v>
      </c>
    </row>
    <row r="16" spans="1:10" x14ac:dyDescent="0.25">
      <c r="A16" s="59"/>
      <c r="B16" s="38"/>
      <c r="C16" s="63" t="str">
        <f>H1</f>
        <v>EU32_7</v>
      </c>
      <c r="D16" s="39" t="s">
        <v>7</v>
      </c>
    </row>
    <row r="17" spans="1:3" x14ac:dyDescent="0.25">
      <c r="A17" s="59"/>
      <c r="B17" s="38"/>
      <c r="C17" s="64" t="str">
        <f>H3</f>
        <v>DD.MM.YYYY</v>
      </c>
    </row>
    <row r="18" spans="1:3" x14ac:dyDescent="0.25">
      <c r="A18" s="59"/>
      <c r="B18" s="38"/>
      <c r="C18" s="65" t="s">
        <v>59</v>
      </c>
    </row>
    <row r="19" spans="1:3" x14ac:dyDescent="0.25">
      <c r="A19" s="59"/>
      <c r="B19" s="38"/>
      <c r="C19" s="63" t="str">
        <f>C9</f>
        <v>Col. 01</v>
      </c>
    </row>
    <row r="20" spans="1:3" x14ac:dyDescent="0.25">
      <c r="A20" s="66"/>
      <c r="B20" s="46"/>
      <c r="C20" s="67"/>
    </row>
    <row r="21" spans="1:3" x14ac:dyDescent="0.25">
      <c r="A21" s="38"/>
      <c r="B21" s="58"/>
      <c r="C21" s="68"/>
    </row>
    <row r="22" spans="1:3" x14ac:dyDescent="0.25">
      <c r="A22" s="38"/>
      <c r="B22" s="58"/>
      <c r="C22" s="38"/>
    </row>
    <row r="23" spans="1:3" x14ac:dyDescent="0.25">
      <c r="A23" s="38"/>
      <c r="B23" s="58"/>
      <c r="C23" s="69"/>
    </row>
    <row r="24" spans="1:3" x14ac:dyDescent="0.25">
      <c r="A24" s="38"/>
      <c r="B24" s="58"/>
      <c r="C24" s="38"/>
    </row>
    <row r="25" spans="1:3" x14ac:dyDescent="0.25">
      <c r="A25" s="38"/>
      <c r="B25" s="58"/>
      <c r="C25" s="38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EU32</K_x00fc_rzel>
    <Sprache xmlns="5f0592f7-ddc3-4725-828f-13a4b1adedb7">en</Sprache>
    <Sortierung xmlns="5f0592f7-ddc3-4725-828f-13a4b1adedb7">4</Sortierung>
    <ZIP_x0020_Anzeige xmlns="a51d903e-b287-4697-a864-dff44a858ca1">false</ZIP_x0020_Anzeige>
    <Titel xmlns="5f0592f7-ddc3-4725-828f-13a4b1adedb7">Debt securities issued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
&lt;div&gt;Debt securities issued (form specification)&lt;/div&gt;
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A433C9-8998-4FFC-841A-5646B519CFA9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3B614755-D70F-42F5-8ABC-B0FFCCD24968}">
  <ds:schemaRefs>
    <ds:schemaRef ds:uri="http://purl.org/dc/terms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ef2e210c-1bc5-4a6f-9b90-09f0dd7cbb30"/>
    <ds:schemaRef ds:uri="http://schemas.microsoft.com/sharepoint/v4"/>
    <ds:schemaRef ds:uri="http://schemas.openxmlformats.org/package/2006/metadata/core-properties"/>
    <ds:schemaRef ds:uri="http://schemas.microsoft.com/sharepoint/v3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00DF7EF-F499-40F7-A007-1F6150851835}"/>
</file>

<file path=customXml/itemProps4.xml><?xml version="1.0" encoding="utf-8"?>
<ds:datastoreItem xmlns:ds="http://schemas.openxmlformats.org/officeDocument/2006/customXml" ds:itemID="{4772FFDA-689E-4FB9-BC1B-A754F35A8F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10</vt:i4>
      </vt:variant>
    </vt:vector>
  </HeadingPairs>
  <TitlesOfParts>
    <vt:vector size="18" baseType="lpstr">
      <vt:lpstr>Delivery note</vt:lpstr>
      <vt:lpstr>EU32_1.MELD</vt:lpstr>
      <vt:lpstr>EU32_2.MELD</vt:lpstr>
      <vt:lpstr>EU32_3.MELD</vt:lpstr>
      <vt:lpstr>EU32_4.MELD</vt:lpstr>
      <vt:lpstr>EU32_5.MELD</vt:lpstr>
      <vt:lpstr>EU32_6.MELD</vt:lpstr>
      <vt:lpstr>EU32_7.MELD</vt:lpstr>
      <vt:lpstr>'Delivery note'!Druckbereich</vt:lpstr>
      <vt:lpstr>EU32_1.MELD!Druckbereich</vt:lpstr>
      <vt:lpstr>EU32_2.MELD!Druckbereich</vt:lpstr>
      <vt:lpstr>EU32_3.MELD!Druckbereich</vt:lpstr>
      <vt:lpstr>EU32_4.MELD!Druckbereich</vt:lpstr>
      <vt:lpstr>EU32_5.MELD!Druckbereich</vt:lpstr>
      <vt:lpstr>EU32_6.MELD!Druckbereich</vt:lpstr>
      <vt:lpstr>EU32_7.MELD!Druckbereich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Locational Banking Statistics, Debt securities issued</dc:title>
  <dc:subject>survey documents</dc:subject>
  <dc:creator>SNB BNS</dc:creator>
  <cp:keywords>SNB, BNS, statistics, surveys, survey documents</cp:keywords>
  <dcterms:created xsi:type="dcterms:W3CDTF">2006-09-21T08:52:22Z</dcterms:created>
  <dcterms:modified xsi:type="dcterms:W3CDTF">2024-07-22T06:04:42Z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schreibung">
    <vt:lpwstr>Release</vt:lpwstr>
  </property>
  <property fmtid="{D5CDD505-2E9C-101B-9397-08002B2CF9AE}" pid="3" name="Beschreibung0">
    <vt:lpwstr>_x000d_
&lt;div&gt;Debt securities issued (form specification)&lt;/div&gt;_x000d_
_x000d_
</vt:lpwstr>
  </property>
  <property fmtid="{D5CDD505-2E9C-101B-9397-08002B2CF9AE}" pid="4" name="ZIP Anzeige">
    <vt:lpwstr>0</vt:lpwstr>
  </property>
  <property fmtid="{D5CDD505-2E9C-101B-9397-08002B2CF9AE}" pid="5" name="Kürzel">
    <vt:lpwstr>EU32</vt:lpwstr>
  </property>
  <property fmtid="{D5CDD505-2E9C-101B-9397-08002B2CF9AE}" pid="6" name="Order">
    <vt:lpwstr>3845100.00000000</vt:lpwstr>
  </property>
  <property fmtid="{D5CDD505-2E9C-101B-9397-08002B2CF9AE}" pid="7" name="Sortierung">
    <vt:lpwstr>3.00000000000000</vt:lpwstr>
  </property>
  <property fmtid="{D5CDD505-2E9C-101B-9397-08002B2CF9AE}" pid="8" name="zuArchivieren">
    <vt:lpwstr>no</vt:lpwstr>
  </property>
  <property fmtid="{D5CDD505-2E9C-101B-9397-08002B2CF9AE}" pid="9" name="Titel">
    <vt:lpwstr>Debt securities issued</vt:lpwstr>
  </property>
  <property fmtid="{D5CDD505-2E9C-101B-9397-08002B2CF9AE}" pid="10" name="Beschreibung1">
    <vt:lpwstr>forms</vt:lpwstr>
  </property>
  <property fmtid="{D5CDD505-2E9C-101B-9397-08002B2CF9AE}" pid="11" name="Sprache">
    <vt:lpwstr>en</vt:lpwstr>
  </property>
  <property fmtid="{D5CDD505-2E9C-101B-9397-08002B2CF9AE}" pid="12" name="Gültigkeitsdatum">
    <vt:lpwstr>2013-09-30T00:00:00Z</vt:lpwstr>
  </property>
  <property fmtid="{D5CDD505-2E9C-101B-9397-08002B2CF9AE}" pid="13" name="In Arbeit">
    <vt:lpwstr>in Arbeit</vt:lpwstr>
  </property>
  <property fmtid="{D5CDD505-2E9C-101B-9397-08002B2CF9AE}" pid="14" name="PublikationBis">
    <vt:lpwstr/>
  </property>
  <property fmtid="{D5CDD505-2E9C-101B-9397-08002B2CF9AE}" pid="15" name="Version0">
    <vt:lpwstr/>
  </property>
  <property fmtid="{D5CDD505-2E9C-101B-9397-08002B2CF9AE}" pid="16" name="PublikationVon">
    <vt:lpwstr/>
  </property>
  <property fmtid="{D5CDD505-2E9C-101B-9397-08002B2CF9AE}" pid="17" name="GültigkeitsdatumBis">
    <vt:lpwstr/>
  </property>
  <property fmtid="{D5CDD505-2E9C-101B-9397-08002B2CF9AE}" pid="18" name="Datum bis">
    <vt:lpwstr/>
  </property>
  <property fmtid="{D5CDD505-2E9C-101B-9397-08002B2CF9AE}" pid="19" name="EmailWithAttachments">
    <vt:lpwstr>0</vt:lpwstr>
  </property>
  <property fmtid="{D5CDD505-2E9C-101B-9397-08002B2CF9AE}" pid="20" name="EmailReceived">
    <vt:lpwstr/>
  </property>
  <property fmtid="{D5CDD505-2E9C-101B-9397-08002B2CF9AE}" pid="21" name="EmailTo">
    <vt:lpwstr/>
  </property>
  <property fmtid="{D5CDD505-2E9C-101B-9397-08002B2CF9AE}" pid="22" name="EmailFrom0">
    <vt:lpwstr/>
  </property>
  <property fmtid="{D5CDD505-2E9C-101B-9397-08002B2CF9AE}" pid="23" name="EmailHeaders">
    <vt:lpwstr/>
  </property>
  <property fmtid="{D5CDD505-2E9C-101B-9397-08002B2CF9AE}" pid="24" name="Datum von">
    <vt:lpwstr/>
  </property>
  <property fmtid="{D5CDD505-2E9C-101B-9397-08002B2CF9AE}" pid="25" name="EmailSender">
    <vt:lpwstr/>
  </property>
  <property fmtid="{D5CDD505-2E9C-101B-9397-08002B2CF9AE}" pid="26" name="EmailFrom">
    <vt:lpwstr/>
  </property>
  <property fmtid="{D5CDD505-2E9C-101B-9397-08002B2CF9AE}" pid="27" name="EmailOriginalSubject">
    <vt:lpwstr/>
  </property>
  <property fmtid="{D5CDD505-2E9C-101B-9397-08002B2CF9AE}" pid="28" name="zuständig">
    <vt:lpwstr/>
  </property>
  <property fmtid="{D5CDD505-2E9C-101B-9397-08002B2CF9AE}" pid="29" name="EmailDate">
    <vt:lpwstr/>
  </property>
  <property fmtid="{D5CDD505-2E9C-101B-9397-08002B2CF9AE}" pid="30" name="EmailSubject">
    <vt:lpwstr/>
  </property>
  <property fmtid="{D5CDD505-2E9C-101B-9397-08002B2CF9AE}" pid="31" name="Kommentar">
    <vt:lpwstr/>
  </property>
  <property fmtid="{D5CDD505-2E9C-101B-9397-08002B2CF9AE}" pid="32" name="EmailCc0">
    <vt:lpwstr/>
  </property>
  <property fmtid="{D5CDD505-2E9C-101B-9397-08002B2CF9AE}" pid="33" name="EmailCc">
    <vt:lpwstr/>
  </property>
  <property fmtid="{D5CDD505-2E9C-101B-9397-08002B2CF9AE}" pid="34" name="EmailTo0">
    <vt:lpwstr/>
  </property>
  <property fmtid="{D5CDD505-2E9C-101B-9397-08002B2CF9AE}" pid="35" name="ContentTypeId">
    <vt:lpwstr>0x0101007D2F1A9EF0CD26458704E34F920B1F40</vt:lpwstr>
  </property>
</Properties>
</file>